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esktop\RUMBO 2030\POAS 2019 ok\bloque A\"/>
    </mc:Choice>
  </mc:AlternateContent>
  <bookViews>
    <workbookView xWindow="0" yWindow="0" windowWidth="20490" windowHeight="7650"/>
  </bookViews>
  <sheets>
    <sheet name="pp  planeacion" sheetId="1" r:id="rId1"/>
    <sheet name="requerimient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2" l="1"/>
  <c r="F11" i="2"/>
  <c r="F9" i="2"/>
  <c r="F10" i="2"/>
  <c r="E8" i="2"/>
  <c r="F8" i="2" s="1"/>
  <c r="F15" i="2" s="1"/>
</calcChain>
</file>

<file path=xl/sharedStrings.xml><?xml version="1.0" encoding="utf-8"?>
<sst xmlns="http://schemas.openxmlformats.org/spreadsheetml/2006/main" count="83" uniqueCount="71">
  <si>
    <t>PROGRAMA PRESUPUESTAL</t>
  </si>
  <si>
    <t>EJERCICIO 2019</t>
  </si>
  <si>
    <t>Programa presupuestario:</t>
  </si>
  <si>
    <t>Nombre del programa:</t>
  </si>
  <si>
    <t xml:space="preserve">OBJETIVO </t>
  </si>
  <si>
    <t xml:space="preserve">ESTRATEGIA </t>
  </si>
  <si>
    <t>PROGRAMAS, PROYECTOS O ACCIONES</t>
  </si>
  <si>
    <t>INDICADOR</t>
  </si>
  <si>
    <t>META TOTAL</t>
  </si>
  <si>
    <t>METAS MENSUALES</t>
  </si>
  <si>
    <t>UNIDAD DE MEDIDA</t>
  </si>
  <si>
    <t>CANTIDAD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</si>
  <si>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</si>
  <si>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</si>
  <si>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</si>
  <si>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</si>
  <si>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</si>
  <si>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</si>
  <si>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</si>
  <si>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</si>
  <si>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</si>
  <si>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</si>
  <si>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</si>
  <si>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</si>
  <si>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Componentes</t>
  </si>
  <si>
    <t>Actividades</t>
  </si>
  <si>
    <t>COMPONENTE</t>
  </si>
  <si>
    <t>DESCRIPCION DE CONCEPTOS</t>
  </si>
  <si>
    <t>UNIDAD</t>
  </si>
  <si>
    <t>C/UNITARIO</t>
  </si>
  <si>
    <t>IMPORTE</t>
  </si>
  <si>
    <t>Desarrollo Institucional y Buen gobierno</t>
  </si>
  <si>
    <t>Planeacion y Desarrollo Municipal</t>
  </si>
  <si>
    <t>Fin/Proposito</t>
  </si>
  <si>
    <t>Resumen narrativo (objetivos):Dar cumplimiento a los ordenamientos legales establecidos en materia de planeacion municipal, dotar a toda la estructura administrativa  de herramientas y metodologias para  el cumplimiento de metas y objetivos planteados por gobierno municipal.</t>
  </si>
  <si>
    <t xml:space="preserve">  Planear el desarollo municipal a orientado a mejorar las condiciones de vida de la poblacion</t>
  </si>
  <si>
    <t>Sistema de evaluacion de desempeño implementado</t>
  </si>
  <si>
    <t>Programa de agenda para el desarrollo municipal aprobado</t>
  </si>
  <si>
    <t>Plan de desarrollo municipal actualizado</t>
  </si>
  <si>
    <t>Conformar equipo tecnico local</t>
  </si>
  <si>
    <t>Elaborar diagnostico de problematica y necesidades</t>
  </si>
  <si>
    <t>Realizar talleres de planeacion participativa</t>
  </si>
  <si>
    <t>Publicacion y aprobacion del plan</t>
  </si>
  <si>
    <t>Integracion de informacion y prospectiva de desarrollo</t>
  </si>
  <si>
    <t>cantidad</t>
  </si>
  <si>
    <t>REQUERIMIENTOS DE MATERIALES Y SUMINISTROS PROGRAMA PRESUPUESTAL 2019</t>
  </si>
  <si>
    <t xml:space="preserve">  </t>
  </si>
  <si>
    <t>Verificar y dar seguimiento al cumplimiento de metas y objetivos en base a indicadores de cada proyecto y programa</t>
  </si>
  <si>
    <t>Facilitar a los servidores públicos la comprensión de sus objetivos, tareas y funciones diarias, a través de la vinculación de los PPs con el Plan Municipal de Desarrollo.</t>
  </si>
  <si>
    <t>Reforzar las capacidades de los servidores públicos en el aprendizaje institucional y la toma de decisiones basada en información</t>
  </si>
  <si>
    <t>Vincular la planeación, programación y presupuestación con el proceso de implantación y operación del Sistema de Evaluación del Desempeño Municipal</t>
  </si>
  <si>
    <t>Contribuir a la redición de cuentas y a la transparencia, a través de la publicación de los informes</t>
  </si>
  <si>
    <t>Inscripcion al programa con  aprobacion de cabildo y designacion de enlace</t>
  </si>
  <si>
    <t>Capacitacion sobre el programa d agenda para el desarrollo</t>
  </si>
  <si>
    <t>Implementacion del programa</t>
  </si>
  <si>
    <t>Documento</t>
  </si>
  <si>
    <t>x</t>
  </si>
  <si>
    <t>Sistema</t>
  </si>
  <si>
    <t>Reporte</t>
  </si>
  <si>
    <t>Indicadores y parametros aprobados</t>
  </si>
  <si>
    <t>Auditoria</t>
  </si>
  <si>
    <t>*</t>
  </si>
  <si>
    <t>Asesoria para la elaboracion del plan</t>
  </si>
  <si>
    <t>Mes</t>
  </si>
  <si>
    <t xml:space="preserve">Impresion del plan </t>
  </si>
  <si>
    <t>Coffe brak</t>
  </si>
  <si>
    <t>evento</t>
  </si>
  <si>
    <t>Impresiön</t>
  </si>
  <si>
    <t>Estudios y soneos de opinion</t>
  </si>
  <si>
    <t>Estudio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</si>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</sst>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&quot;$&quot;* #,##0.00_-;\-&quot;$&quot;* #,##0.00_-;_-&quot;$&quot;* &quot;-&quot;??_-;_-@_-"/>
    <numFmt numFmtId="165" formatCode="_-[$$-80A]* #,##0.00_-;\-[$$-80A]* #,##0.00_-;_-[$$-80A]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 tint="0.34998626667073579"/>
      <name val="Gotham Black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color theme="0"/>
      <name val="Trajan Pro"/>
      <family val="1"/>
    </font>
    <font>
      <b/>
      <sz val="11"/>
      <color theme="1"/>
      <name val="Trajan Pro"/>
      <family val="1"/>
    </font>
    <font>
      <sz val="11"/>
      <color theme="1"/>
      <name val="Calibri Light"/>
      <family val="1"/>
      <scheme val="major"/>
    </font>
    <font>
      <b/>
      <sz val="18"/>
      <color theme="0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 Light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64C107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165" fontId="5" fillId="3" borderId="3" xfId="0" applyNumberFormat="1" applyFont="1" applyFill="1" applyBorder="1" applyAlignment="1">
      <alignment vertical="center" wrapText="1"/>
    </xf>
    <xf numFmtId="165" fontId="5" fillId="3" borderId="4" xfId="0" applyNumberFormat="1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/>
    </xf>
    <xf numFmtId="164" fontId="0" fillId="0" borderId="21" xfId="1" applyFont="1" applyBorder="1"/>
    <xf numFmtId="164" fontId="12" fillId="0" borderId="21" xfId="1" applyFont="1" applyBorder="1" applyAlignment="1">
      <alignment horizontal="center"/>
    </xf>
    <xf numFmtId="0" fontId="0" fillId="0" borderId="26" xfId="0" applyBorder="1" applyAlignment="1">
      <alignment vertical="center"/>
    </xf>
    <xf numFmtId="0" fontId="0" fillId="0" borderId="26" xfId="0" applyFill="1" applyBorder="1" applyAlignment="1">
      <alignment vertical="center" wrapText="1"/>
    </xf>
    <xf numFmtId="2" fontId="0" fillId="0" borderId="0" xfId="0" applyNumberFormat="1" applyAlignment="1">
      <alignment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165" fontId="15" fillId="0" borderId="21" xfId="0" applyNumberFormat="1" applyFont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65" fontId="16" fillId="0" borderId="23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11" fillId="6" borderId="15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vertical="center" wrapText="1"/>
    </xf>
    <xf numFmtId="0" fontId="0" fillId="0" borderId="20" xfId="0" applyBorder="1" applyAlignment="1">
      <alignment horizontal="center"/>
    </xf>
    <xf numFmtId="164" fontId="0" fillId="0" borderId="20" xfId="1" applyFont="1" applyBorder="1"/>
    <xf numFmtId="0" fontId="0" fillId="0" borderId="40" xfId="0" applyBorder="1" applyAlignment="1">
      <alignment vertical="center" wrapText="1"/>
    </xf>
    <xf numFmtId="0" fontId="0" fillId="0" borderId="9" xfId="0" applyBorder="1" applyAlignment="1">
      <alignment horizontal="center"/>
    </xf>
    <xf numFmtId="164" fontId="0" fillId="0" borderId="9" xfId="1" applyFont="1" applyBorder="1"/>
    <xf numFmtId="164" fontId="12" fillId="0" borderId="12" xfId="1" applyFont="1" applyBorder="1" applyAlignment="1">
      <alignment horizontal="center"/>
    </xf>
    <xf numFmtId="164" fontId="12" fillId="0" borderId="22" xfId="1" applyFont="1" applyBorder="1" applyAlignment="1">
      <alignment horizontal="center"/>
    </xf>
    <xf numFmtId="0" fontId="0" fillId="0" borderId="42" xfId="0" applyFill="1" applyBorder="1" applyAlignment="1">
      <alignment vertical="center" wrapText="1"/>
    </xf>
    <xf numFmtId="0" fontId="0" fillId="0" borderId="23" xfId="0" applyBorder="1" applyAlignment="1">
      <alignment horizontal="center"/>
    </xf>
    <xf numFmtId="164" fontId="0" fillId="0" borderId="23" xfId="1" applyFont="1" applyBorder="1"/>
    <xf numFmtId="164" fontId="12" fillId="0" borderId="24" xfId="1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164" fontId="2" fillId="0" borderId="21" xfId="1" applyFont="1" applyBorder="1"/>
    <xf numFmtId="164" fontId="20" fillId="0" borderId="21" xfId="1" applyFont="1" applyBorder="1" applyAlignment="1">
      <alignment horizontal="center"/>
    </xf>
    <xf numFmtId="165" fontId="15" fillId="0" borderId="14" xfId="0" applyNumberFormat="1" applyFont="1" applyBorder="1" applyAlignment="1">
      <alignment horizontal="center" vertical="center" wrapText="1"/>
    </xf>
    <xf numFmtId="165" fontId="15" fillId="0" borderId="20" xfId="0" applyNumberFormat="1" applyFont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0" fillId="2" borderId="0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8" fillId="5" borderId="16" xfId="0" applyFont="1" applyFill="1" applyBorder="1" applyAlignment="1">
      <alignment horizontal="center" vertical="center" wrapText="1"/>
    </xf>
    <xf numFmtId="0" fontId="8" fillId="5" borderId="30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452438</xdr:colOff>
      <xdr:row>0</xdr:row>
      <xdr:rowOff>35718</xdr:rowOff>
    </xdr:from>
    <xdr:to>
      <xdr:col>0</xdr:col>
      <xdr:colOff>1238250</xdr:colOff>
      <xdr:row>4</xdr:row>
      <xdr:rowOff>180976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438" y="35718"/>
          <a:ext cx="785812" cy="11930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2828927</xdr:colOff>
      <xdr:row>0</xdr:row>
      <xdr:rowOff>66675</xdr:rowOff>
    </xdr:from>
    <xdr:to>
      <xdr:col>1</xdr:col>
      <xdr:colOff>3571875</xdr:colOff>
      <xdr:row>4</xdr:row>
      <xdr:rowOff>409575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7" y="66675"/>
          <a:ext cx="742948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workbookViewId="0">
      <selection activeCell="B18" sqref="B18:B26"/>
    </sheetView>
  </sheetViews>
  <sheetFormatPr baseColWidth="10" defaultRowHeight="15" x14ac:dyDescent="0.25"/>
  <cols>
    <col min="1" max="1" width="45.85546875" style="2" customWidth="1"/>
    <col min="2" max="2" width="36" style="2" customWidth="1"/>
    <col min="3" max="3" width="52.85546875" style="8" customWidth="1"/>
    <col min="4" max="4" width="22.85546875" style="2" customWidth="1"/>
    <col min="5" max="5" width="13.28515625" style="2" customWidth="1"/>
    <col min="6" max="6" width="10.7109375" style="2" customWidth="1"/>
    <col min="7" max="18" width="5.7109375" style="2" customWidth="1"/>
    <col min="19" max="16384" width="11.42578125" style="2"/>
  </cols>
  <sheetData>
    <row r="1" spans="1:18" ht="15" customHeight="1" x14ac:dyDescent="0.25">
      <c r="A1" s="1"/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</row>
    <row r="2" spans="1:18" ht="15" customHeight="1" x14ac:dyDescent="0.25">
      <c r="A2" s="1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</row>
    <row r="3" spans="1:18" ht="15" customHeight="1" x14ac:dyDescent="0.25">
      <c r="A3" s="1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4" spans="1:18" ht="37.5" customHeight="1" x14ac:dyDescent="0.5">
      <c r="A4" s="1"/>
      <c r="B4" s="46" t="s">
        <v>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pans="1:18" ht="21.75" customHeight="1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ht="21.75" customHeight="1" x14ac:dyDescent="0.25">
      <c r="A6" s="3" t="s">
        <v>2</v>
      </c>
      <c r="B6" s="4"/>
      <c r="C6" s="5"/>
      <c r="D6" s="48" t="s">
        <v>3</v>
      </c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</row>
    <row r="7" spans="1:18" ht="22.5" customHeight="1" x14ac:dyDescent="0.25">
      <c r="A7" s="50" t="s">
        <v>31</v>
      </c>
      <c r="B7" s="51"/>
      <c r="C7" s="6"/>
      <c r="D7" s="52" t="s">
        <v>32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</row>
    <row r="8" spans="1:18" ht="21" customHeight="1" x14ac:dyDescent="0.25">
      <c r="A8" s="66" t="s">
        <v>34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</row>
    <row r="9" spans="1:18" ht="30" customHeight="1" thickBot="1" x14ac:dyDescent="0.3">
      <c r="A9" s="67"/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</row>
    <row r="10" spans="1:18" ht="18.75" customHeight="1" x14ac:dyDescent="0.25">
      <c r="A10" s="55" t="s">
        <v>4</v>
      </c>
      <c r="B10" s="57" t="s">
        <v>5</v>
      </c>
      <c r="C10" s="59" t="s">
        <v>6</v>
      </c>
      <c r="D10" s="57" t="s">
        <v>7</v>
      </c>
      <c r="E10" s="61" t="s">
        <v>8</v>
      </c>
      <c r="F10" s="62"/>
      <c r="G10" s="59" t="s">
        <v>9</v>
      </c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63"/>
    </row>
    <row r="11" spans="1:18" ht="15.75" customHeight="1" x14ac:dyDescent="0.25">
      <c r="A11" s="56"/>
      <c r="B11" s="58"/>
      <c r="C11" s="60"/>
      <c r="D11" s="58"/>
      <c r="E11" s="64" t="s">
        <v>10</v>
      </c>
      <c r="F11" s="64" t="s">
        <v>11</v>
      </c>
      <c r="G11" s="53" t="s">
        <v>12</v>
      </c>
      <c r="H11" s="53" t="s">
        <v>13</v>
      </c>
      <c r="I11" s="53" t="s">
        <v>14</v>
      </c>
      <c r="J11" s="53" t="s">
        <v>15</v>
      </c>
      <c r="K11" s="53" t="s">
        <v>16</v>
      </c>
      <c r="L11" s="53" t="s">
        <v>17</v>
      </c>
      <c r="M11" s="53" t="s">
        <v>18</v>
      </c>
      <c r="N11" s="53" t="s">
        <v>19</v>
      </c>
      <c r="O11" s="53" t="s">
        <v>20</v>
      </c>
      <c r="P11" s="53" t="s">
        <v>21</v>
      </c>
      <c r="Q11" s="53" t="s">
        <v>22</v>
      </c>
      <c r="R11" s="75" t="s">
        <v>23</v>
      </c>
    </row>
    <row r="12" spans="1:18" ht="19.5" thickBot="1" x14ac:dyDescent="0.3">
      <c r="A12" s="7" t="s">
        <v>33</v>
      </c>
      <c r="B12" s="21" t="s">
        <v>24</v>
      </c>
      <c r="C12" s="17" t="s">
        <v>25</v>
      </c>
      <c r="D12" s="58"/>
      <c r="E12" s="65"/>
      <c r="F12" s="65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76"/>
    </row>
    <row r="13" spans="1:18" ht="18.75" customHeight="1" x14ac:dyDescent="0.25">
      <c r="A13" s="68" t="s">
        <v>35</v>
      </c>
      <c r="B13" s="72" t="s">
        <v>38</v>
      </c>
      <c r="C13" s="22" t="s">
        <v>39</v>
      </c>
      <c r="D13" s="78" t="s">
        <v>55</v>
      </c>
      <c r="E13" s="81"/>
      <c r="F13" s="81">
        <v>1</v>
      </c>
      <c r="G13" s="84" t="s">
        <v>56</v>
      </c>
      <c r="H13" s="84" t="s">
        <v>56</v>
      </c>
      <c r="I13" s="84" t="s">
        <v>56</v>
      </c>
      <c r="J13" s="84"/>
      <c r="K13" s="84"/>
      <c r="L13" s="84"/>
      <c r="M13" s="84"/>
      <c r="N13" s="84"/>
      <c r="O13" s="84"/>
      <c r="P13" s="84"/>
      <c r="Q13" s="84"/>
      <c r="R13" s="87"/>
    </row>
    <row r="14" spans="1:18" ht="18.75" customHeight="1" x14ac:dyDescent="0.25">
      <c r="A14" s="69"/>
      <c r="B14" s="73"/>
      <c r="C14" s="18" t="s">
        <v>40</v>
      </c>
      <c r="D14" s="79"/>
      <c r="E14" s="82"/>
      <c r="F14" s="82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8"/>
    </row>
    <row r="15" spans="1:18" ht="18.75" customHeight="1" x14ac:dyDescent="0.25">
      <c r="A15" s="69"/>
      <c r="B15" s="73"/>
      <c r="C15" s="18" t="s">
        <v>41</v>
      </c>
      <c r="D15" s="79"/>
      <c r="E15" s="82"/>
      <c r="F15" s="82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8"/>
    </row>
    <row r="16" spans="1:18" ht="30.75" customHeight="1" x14ac:dyDescent="0.25">
      <c r="A16" s="69"/>
      <c r="B16" s="73"/>
      <c r="C16" s="18" t="s">
        <v>43</v>
      </c>
      <c r="D16" s="79"/>
      <c r="E16" s="82"/>
      <c r="F16" s="82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8"/>
    </row>
    <row r="17" spans="1:18" ht="30" customHeight="1" thickBot="1" x14ac:dyDescent="0.3">
      <c r="A17" s="69"/>
      <c r="B17" s="74"/>
      <c r="C17" s="23" t="s">
        <v>42</v>
      </c>
      <c r="D17" s="80"/>
      <c r="E17" s="83"/>
      <c r="F17" s="83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9"/>
    </row>
    <row r="18" spans="1:18" ht="30" customHeight="1" x14ac:dyDescent="0.25">
      <c r="A18" s="70"/>
      <c r="B18" s="44" t="s">
        <v>36</v>
      </c>
      <c r="C18" s="41" t="s">
        <v>48</v>
      </c>
      <c r="D18" s="90" t="s">
        <v>57</v>
      </c>
      <c r="E18" s="93" t="s">
        <v>58</v>
      </c>
      <c r="F18" s="96">
        <v>4</v>
      </c>
      <c r="G18" s="99"/>
      <c r="H18" s="99"/>
      <c r="I18" s="99" t="s">
        <v>56</v>
      </c>
      <c r="J18" s="99"/>
      <c r="K18" s="99"/>
      <c r="L18" s="99" t="s">
        <v>56</v>
      </c>
      <c r="M18" s="99"/>
      <c r="N18" s="99"/>
      <c r="O18" s="99" t="s">
        <v>56</v>
      </c>
      <c r="P18" s="99"/>
      <c r="Q18" s="99"/>
      <c r="R18" s="99" t="s">
        <v>56</v>
      </c>
    </row>
    <row r="19" spans="1:18" ht="30" customHeight="1" x14ac:dyDescent="0.25">
      <c r="A19" s="70"/>
      <c r="B19" s="44"/>
      <c r="C19" s="42"/>
      <c r="D19" s="91"/>
      <c r="E19" s="94"/>
      <c r="F19" s="97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 ht="30" customHeight="1" x14ac:dyDescent="0.25">
      <c r="A20" s="70"/>
      <c r="B20" s="44"/>
      <c r="C20" s="43" t="s">
        <v>49</v>
      </c>
      <c r="D20" s="91"/>
      <c r="E20" s="94"/>
      <c r="F20" s="97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</row>
    <row r="21" spans="1:18" ht="30" customHeight="1" x14ac:dyDescent="0.25">
      <c r="A21" s="70"/>
      <c r="B21" s="44"/>
      <c r="C21" s="41"/>
      <c r="D21" s="91"/>
      <c r="E21" s="94"/>
      <c r="F21" s="97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</row>
    <row r="22" spans="1:18" ht="30" customHeight="1" x14ac:dyDescent="0.25">
      <c r="A22" s="70"/>
      <c r="B22" s="44"/>
      <c r="C22" s="41" t="s">
        <v>50</v>
      </c>
      <c r="D22" s="91"/>
      <c r="E22" s="94"/>
      <c r="F22" s="97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</row>
    <row r="23" spans="1:18" ht="30" customHeight="1" x14ac:dyDescent="0.25">
      <c r="A23" s="70"/>
      <c r="B23" s="44"/>
      <c r="C23" s="42"/>
      <c r="D23" s="91"/>
      <c r="E23" s="94"/>
      <c r="F23" s="97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</row>
    <row r="24" spans="1:18" ht="30" customHeight="1" x14ac:dyDescent="0.25">
      <c r="A24" s="70"/>
      <c r="B24" s="44"/>
      <c r="C24" s="43" t="s">
        <v>47</v>
      </c>
      <c r="D24" s="91"/>
      <c r="E24" s="94"/>
      <c r="F24" s="97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ht="30" customHeight="1" x14ac:dyDescent="0.25">
      <c r="A25" s="70"/>
      <c r="B25" s="44"/>
      <c r="C25" s="42"/>
      <c r="D25" s="91"/>
      <c r="E25" s="94"/>
      <c r="F25" s="97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</row>
    <row r="26" spans="1:18" ht="30" customHeight="1" x14ac:dyDescent="0.25">
      <c r="A26" s="70"/>
      <c r="B26" s="44"/>
      <c r="C26" s="20" t="s">
        <v>51</v>
      </c>
      <c r="D26" s="92"/>
      <c r="E26" s="95"/>
      <c r="F26" s="98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1:18" ht="30" customHeight="1" x14ac:dyDescent="0.25">
      <c r="A27" s="70"/>
      <c r="B27" s="44" t="s">
        <v>37</v>
      </c>
      <c r="C27" s="20" t="s">
        <v>52</v>
      </c>
      <c r="D27" s="101" t="s">
        <v>59</v>
      </c>
      <c r="E27" s="104" t="s">
        <v>60</v>
      </c>
      <c r="F27" s="106"/>
      <c r="G27" s="108"/>
      <c r="H27" s="108"/>
      <c r="I27" s="108"/>
      <c r="J27" s="108"/>
      <c r="K27" s="108"/>
      <c r="L27" s="108" t="s">
        <v>61</v>
      </c>
      <c r="M27" s="108"/>
      <c r="N27" s="108"/>
      <c r="O27" s="108" t="s">
        <v>61</v>
      </c>
      <c r="P27" s="108"/>
      <c r="Q27" s="108"/>
      <c r="R27" s="108"/>
    </row>
    <row r="28" spans="1:18" ht="30" customHeight="1" x14ac:dyDescent="0.25">
      <c r="A28" s="70"/>
      <c r="B28" s="44"/>
      <c r="C28" s="19" t="s">
        <v>53</v>
      </c>
      <c r="D28" s="102"/>
      <c r="E28" s="91"/>
      <c r="F28" s="97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29" spans="1:18" ht="30" customHeight="1" thickBot="1" x14ac:dyDescent="0.3">
      <c r="A29" s="71"/>
      <c r="B29" s="77"/>
      <c r="C29" s="19" t="s">
        <v>54</v>
      </c>
      <c r="D29" s="103"/>
      <c r="E29" s="105"/>
      <c r="F29" s="10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ht="30" customHeight="1" x14ac:dyDescent="0.25"/>
    <row r="31" spans="1:18" ht="30" customHeight="1" x14ac:dyDescent="0.25"/>
    <row r="32" spans="1:18" ht="30" customHeight="1" x14ac:dyDescent="0.25">
      <c r="B32" s="2" t="s">
        <v>46</v>
      </c>
    </row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30" customHeight="1" x14ac:dyDescent="0.25"/>
    <row r="58" ht="30" customHeight="1" x14ac:dyDescent="0.25"/>
    <row r="59" ht="30" customHeight="1" x14ac:dyDescent="0.25"/>
    <row r="60" ht="30" customHeight="1" x14ac:dyDescent="0.25"/>
    <row r="61" ht="30" customHeight="1" x14ac:dyDescent="0.25"/>
    <row r="62" ht="30" customHeight="1" x14ac:dyDescent="0.25"/>
    <row r="63" ht="30" customHeight="1" x14ac:dyDescent="0.25"/>
    <row r="64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  <row r="74" ht="30" customHeight="1" x14ac:dyDescent="0.25"/>
    <row r="75" ht="30" customHeight="1" x14ac:dyDescent="0.25"/>
    <row r="76" ht="30" customHeight="1" x14ac:dyDescent="0.25"/>
    <row r="77" ht="30" customHeight="1" x14ac:dyDescent="0.25"/>
    <row r="78" ht="30" customHeight="1" x14ac:dyDescent="0.25"/>
    <row r="79" ht="30" customHeight="1" x14ac:dyDescent="0.25"/>
    <row r="80" ht="30" customHeight="1" x14ac:dyDescent="0.25"/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</sheetData>
  <mergeCells count="80">
    <mergeCell ref="N27:N29"/>
    <mergeCell ref="O27:O29"/>
    <mergeCell ref="P27:P29"/>
    <mergeCell ref="Q27:Q29"/>
    <mergeCell ref="R27:R29"/>
    <mergeCell ref="I27:I29"/>
    <mergeCell ref="J27:J29"/>
    <mergeCell ref="K27:K29"/>
    <mergeCell ref="L27:L29"/>
    <mergeCell ref="M27:M29"/>
    <mergeCell ref="D27:D29"/>
    <mergeCell ref="E27:E29"/>
    <mergeCell ref="F27:F29"/>
    <mergeCell ref="G27:G29"/>
    <mergeCell ref="H27:H29"/>
    <mergeCell ref="R13:R17"/>
    <mergeCell ref="D18:D26"/>
    <mergeCell ref="E18:E26"/>
    <mergeCell ref="F18:F26"/>
    <mergeCell ref="G18:G26"/>
    <mergeCell ref="H18:H26"/>
    <mergeCell ref="I18:I26"/>
    <mergeCell ref="J18:J26"/>
    <mergeCell ref="K18:K26"/>
    <mergeCell ref="L18:L26"/>
    <mergeCell ref="M18:M26"/>
    <mergeCell ref="N18:N26"/>
    <mergeCell ref="O18:O26"/>
    <mergeCell ref="P18:P26"/>
    <mergeCell ref="Q18:Q26"/>
    <mergeCell ref="R18:R26"/>
    <mergeCell ref="M13:M17"/>
    <mergeCell ref="N13:N17"/>
    <mergeCell ref="O13:O17"/>
    <mergeCell ref="P13:P17"/>
    <mergeCell ref="Q13:Q17"/>
    <mergeCell ref="H13:H17"/>
    <mergeCell ref="I13:I17"/>
    <mergeCell ref="J13:J17"/>
    <mergeCell ref="K13:K17"/>
    <mergeCell ref="L13:L17"/>
    <mergeCell ref="A8:R9"/>
    <mergeCell ref="A13:A29"/>
    <mergeCell ref="B13:B17"/>
    <mergeCell ref="M11:M12"/>
    <mergeCell ref="N11:N12"/>
    <mergeCell ref="O11:O12"/>
    <mergeCell ref="P11:P12"/>
    <mergeCell ref="Q11:Q12"/>
    <mergeCell ref="R11:R12"/>
    <mergeCell ref="G11:G12"/>
    <mergeCell ref="H11:H12"/>
    <mergeCell ref="B27:B29"/>
    <mergeCell ref="D13:D17"/>
    <mergeCell ref="E13:E17"/>
    <mergeCell ref="F13:F17"/>
    <mergeCell ref="G13:G17"/>
    <mergeCell ref="I11:I12"/>
    <mergeCell ref="J11:J12"/>
    <mergeCell ref="K11:K12"/>
    <mergeCell ref="L11:L12"/>
    <mergeCell ref="A10:A11"/>
    <mergeCell ref="B10:B11"/>
    <mergeCell ref="C10:C11"/>
    <mergeCell ref="D10:D12"/>
    <mergeCell ref="E10:F10"/>
    <mergeCell ref="G10:R10"/>
    <mergeCell ref="E11:E12"/>
    <mergeCell ref="F11:F12"/>
    <mergeCell ref="B1:R3"/>
    <mergeCell ref="B4:R4"/>
    <mergeCell ref="A5:R5"/>
    <mergeCell ref="D6:R6"/>
    <mergeCell ref="A7:B7"/>
    <mergeCell ref="D7:R7"/>
    <mergeCell ref="C18:C19"/>
    <mergeCell ref="C24:C25"/>
    <mergeCell ref="C20:C21"/>
    <mergeCell ref="C22:C23"/>
    <mergeCell ref="B18:B26"/>
  </mergeCells>
  <pageMargins left="0.7" right="0.7" top="0.75" bottom="0.75" header="0.3" footer="0.3"/>
  <pageSetup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workbookViewId="0">
      <selection activeCell="F19" sqref="F19"/>
    </sheetView>
  </sheetViews>
  <sheetFormatPr baseColWidth="10" defaultRowHeight="15" x14ac:dyDescent="0.25"/>
  <cols>
    <col min="1" max="1" width="55.5703125" style="10" customWidth="1"/>
    <col min="2" max="2" width="69.7109375" style="10" customWidth="1"/>
    <col min="3" max="4" width="15.7109375" style="2" customWidth="1"/>
    <col min="5" max="5" width="18" style="10" customWidth="1"/>
    <col min="6" max="6" width="17.140625" style="10" customWidth="1"/>
    <col min="7" max="16384" width="11.42578125" style="10"/>
  </cols>
  <sheetData>
    <row r="1" spans="1:6" x14ac:dyDescent="0.25">
      <c r="A1" s="9"/>
      <c r="B1" s="9"/>
      <c r="C1" s="1"/>
      <c r="D1" s="1"/>
      <c r="E1" s="9"/>
      <c r="F1" s="9"/>
    </row>
    <row r="2" spans="1:6" x14ac:dyDescent="0.25">
      <c r="A2" s="9"/>
      <c r="B2" s="9"/>
      <c r="C2" s="1"/>
      <c r="D2" s="1"/>
      <c r="E2" s="9"/>
      <c r="F2" s="9"/>
    </row>
    <row r="3" spans="1:6" x14ac:dyDescent="0.25">
      <c r="A3" s="9"/>
      <c r="B3" s="9"/>
      <c r="C3" s="1"/>
      <c r="D3" s="1"/>
      <c r="E3" s="9"/>
      <c r="F3" s="9"/>
    </row>
    <row r="4" spans="1:6" x14ac:dyDescent="0.25">
      <c r="A4" s="9"/>
      <c r="B4" s="9"/>
      <c r="C4" s="1"/>
      <c r="D4" s="1"/>
      <c r="E4" s="9"/>
      <c r="F4" s="9"/>
    </row>
    <row r="5" spans="1:6" ht="39" customHeight="1" x14ac:dyDescent="0.25">
      <c r="A5" s="9"/>
      <c r="B5" s="9"/>
      <c r="C5" s="1"/>
      <c r="D5" s="1"/>
      <c r="E5" s="9"/>
      <c r="F5" s="9"/>
    </row>
    <row r="6" spans="1:6" ht="29.25" customHeight="1" x14ac:dyDescent="0.25">
      <c r="A6" s="109" t="s">
        <v>45</v>
      </c>
      <c r="B6" s="109"/>
      <c r="C6" s="109"/>
      <c r="D6" s="109"/>
      <c r="E6" s="109"/>
      <c r="F6" s="109"/>
    </row>
    <row r="7" spans="1:6" ht="30" customHeight="1" thickBot="1" x14ac:dyDescent="0.3">
      <c r="A7" s="25" t="s">
        <v>26</v>
      </c>
      <c r="B7" s="25" t="s">
        <v>27</v>
      </c>
      <c r="C7" s="25" t="s">
        <v>44</v>
      </c>
      <c r="D7" s="25" t="s">
        <v>28</v>
      </c>
      <c r="E7" s="25" t="s">
        <v>29</v>
      </c>
      <c r="F7" s="25" t="s">
        <v>30</v>
      </c>
    </row>
    <row r="8" spans="1:6" ht="19.5" customHeight="1" x14ac:dyDescent="0.25">
      <c r="A8" s="110" t="s">
        <v>38</v>
      </c>
      <c r="B8" s="29" t="s">
        <v>62</v>
      </c>
      <c r="C8" s="30">
        <v>3</v>
      </c>
      <c r="D8" s="30" t="s">
        <v>63</v>
      </c>
      <c r="E8" s="31">
        <f>15000*1.16</f>
        <v>17400</v>
      </c>
      <c r="F8" s="32">
        <f>C8*E8</f>
        <v>52200</v>
      </c>
    </row>
    <row r="9" spans="1:6" ht="20.25" customHeight="1" x14ac:dyDescent="0.25">
      <c r="A9" s="111"/>
      <c r="B9" s="14" t="s">
        <v>64</v>
      </c>
      <c r="C9" s="24">
        <v>80</v>
      </c>
      <c r="D9" s="24" t="s">
        <v>67</v>
      </c>
      <c r="E9" s="12">
        <v>500</v>
      </c>
      <c r="F9" s="33">
        <f>C9*E9</f>
        <v>40000</v>
      </c>
    </row>
    <row r="10" spans="1:6" ht="20.25" customHeight="1" thickBot="1" x14ac:dyDescent="0.3">
      <c r="A10" s="112"/>
      <c r="B10" s="34" t="s">
        <v>65</v>
      </c>
      <c r="C10" s="35">
        <v>10</v>
      </c>
      <c r="D10" s="35" t="s">
        <v>66</v>
      </c>
      <c r="E10" s="36">
        <v>300</v>
      </c>
      <c r="F10" s="37">
        <f>C10*E10</f>
        <v>3000</v>
      </c>
    </row>
    <row r="11" spans="1:6" ht="20.25" customHeight="1" thickBot="1" x14ac:dyDescent="0.3">
      <c r="A11" s="38" t="s">
        <v>36</v>
      </c>
      <c r="B11" s="26" t="s">
        <v>68</v>
      </c>
      <c r="C11" s="27">
        <v>2</v>
      </c>
      <c r="D11" s="27" t="s">
        <v>69</v>
      </c>
      <c r="E11" s="28">
        <v>30000</v>
      </c>
      <c r="F11" s="37">
        <f>C11*E11</f>
        <v>60000</v>
      </c>
    </row>
    <row r="12" spans="1:6" ht="20.25" customHeight="1" x14ac:dyDescent="0.25">
      <c r="A12" s="113" t="s">
        <v>37</v>
      </c>
      <c r="B12" s="15" t="s">
        <v>65</v>
      </c>
      <c r="C12" s="24">
        <v>10</v>
      </c>
      <c r="D12" s="24" t="s">
        <v>66</v>
      </c>
      <c r="E12" s="12">
        <v>300</v>
      </c>
      <c r="F12" s="13">
        <f>C12*E12</f>
        <v>3000</v>
      </c>
    </row>
    <row r="13" spans="1:6" x14ac:dyDescent="0.25">
      <c r="A13" s="111"/>
      <c r="B13" s="15"/>
      <c r="C13" s="24"/>
      <c r="D13" s="24"/>
      <c r="E13" s="12"/>
      <c r="F13" s="13"/>
    </row>
    <row r="14" spans="1:6" ht="20.25" customHeight="1" x14ac:dyDescent="0.25">
      <c r="A14" s="114"/>
      <c r="B14" s="15"/>
      <c r="C14" s="24"/>
      <c r="D14" s="24"/>
      <c r="E14" s="12"/>
      <c r="F14" s="13"/>
    </row>
    <row r="15" spans="1:6" ht="20.25" customHeight="1" x14ac:dyDescent="0.25">
      <c r="A15" s="11"/>
      <c r="B15" s="15"/>
      <c r="C15" s="24"/>
      <c r="D15" s="24"/>
      <c r="E15" s="39" t="s">
        <v>70</v>
      </c>
      <c r="F15" s="40">
        <f>SUM(F8:F14)</f>
        <v>158200</v>
      </c>
    </row>
    <row r="16" spans="1:6" ht="30" customHeight="1" x14ac:dyDescent="0.25">
      <c r="F16" s="16"/>
    </row>
    <row r="17" spans="6:6" ht="30" customHeight="1" x14ac:dyDescent="0.25">
      <c r="F17" s="16"/>
    </row>
    <row r="18" spans="6:6" ht="30" customHeight="1" x14ac:dyDescent="0.25">
      <c r="F18" s="16"/>
    </row>
    <row r="19" spans="6:6" ht="30" customHeight="1" x14ac:dyDescent="0.25">
      <c r="F19" s="16"/>
    </row>
    <row r="20" spans="6:6" ht="30" customHeight="1" x14ac:dyDescent="0.25">
      <c r="F20" s="16"/>
    </row>
    <row r="21" spans="6:6" x14ac:dyDescent="0.25">
      <c r="F21" s="16"/>
    </row>
    <row r="22" spans="6:6" x14ac:dyDescent="0.25">
      <c r="F22" s="16"/>
    </row>
    <row r="23" spans="6:6" x14ac:dyDescent="0.25">
      <c r="F23" s="16"/>
    </row>
    <row r="24" spans="6:6" x14ac:dyDescent="0.25">
      <c r="F24" s="16"/>
    </row>
    <row r="25" spans="6:6" x14ac:dyDescent="0.25">
      <c r="F25" s="16"/>
    </row>
    <row r="26" spans="6:6" x14ac:dyDescent="0.25">
      <c r="F26" s="16"/>
    </row>
    <row r="27" spans="6:6" x14ac:dyDescent="0.25">
      <c r="F27" s="16"/>
    </row>
    <row r="28" spans="6:6" x14ac:dyDescent="0.25">
      <c r="F28" s="16"/>
    </row>
    <row r="29" spans="6:6" x14ac:dyDescent="0.25">
      <c r="F29" s="16"/>
    </row>
    <row r="30" spans="6:6" x14ac:dyDescent="0.25">
      <c r="F30" s="16"/>
    </row>
    <row r="31" spans="6:6" x14ac:dyDescent="0.25">
      <c r="F31" s="16"/>
    </row>
    <row r="32" spans="6:6" x14ac:dyDescent="0.25">
      <c r="F32" s="16"/>
    </row>
    <row r="33" spans="6:6" x14ac:dyDescent="0.25">
      <c r="F33" s="16"/>
    </row>
    <row r="34" spans="6:6" x14ac:dyDescent="0.25">
      <c r="F34" s="16"/>
    </row>
    <row r="35" spans="6:6" x14ac:dyDescent="0.25">
      <c r="F35" s="16"/>
    </row>
    <row r="36" spans="6:6" x14ac:dyDescent="0.25">
      <c r="F36" s="16"/>
    </row>
    <row r="37" spans="6:6" x14ac:dyDescent="0.25">
      <c r="F37" s="16"/>
    </row>
    <row r="38" spans="6:6" x14ac:dyDescent="0.25">
      <c r="F38" s="16"/>
    </row>
    <row r="39" spans="6:6" x14ac:dyDescent="0.25">
      <c r="F39" s="16"/>
    </row>
    <row r="40" spans="6:6" x14ac:dyDescent="0.25">
      <c r="F40" s="16"/>
    </row>
    <row r="41" spans="6:6" x14ac:dyDescent="0.25">
      <c r="F41" s="16"/>
    </row>
    <row r="42" spans="6:6" x14ac:dyDescent="0.25">
      <c r="F42" s="16"/>
    </row>
    <row r="43" spans="6:6" x14ac:dyDescent="0.25">
      <c r="F43" s="16"/>
    </row>
    <row r="44" spans="6:6" x14ac:dyDescent="0.25">
      <c r="F44" s="16"/>
    </row>
  </sheetData>
  <mergeCells count="3">
    <mergeCell ref="A6:F6"/>
    <mergeCell ref="A8:A10"/>
    <mergeCell ref="A12:A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  planeacion</vt:lpstr>
      <vt:lpstr>requerimientos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JOSS</dc:creator>
  <cp:lastModifiedBy>JOSS</cp:lastModifiedBy>
  <cp:lastPrinted>2019-02-11T16:47:01Z</cp:lastPrinted>
  <dcterms:created xsi:type="dcterms:W3CDTF">2018-12-20T00:06:50Z</dcterms:created>
  <dcterms:modified xsi:type="dcterms:W3CDTF">2019-02-11T16:47:05Z</dcterms:modified>
</cp:coreProperties>
</file>