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UMBO 2030\POAS 2019 ok\bloque A\"/>
    </mc:Choice>
  </mc:AlternateContent>
  <bookViews>
    <workbookView xWindow="0" yWindow="0" windowWidth="20460" windowHeight="7620"/>
  </bookViews>
  <sheets>
    <sheet name="POA DEPARTAMENTO DE" sheetId="5" r:id="rId1"/>
    <sheet name="REQUERIMIENTOS" sheetId="3" r:id="rId2"/>
    <sheet name="Hoja1" sheetId="6" r:id="rId3"/>
  </sheets>
  <calcPr calcId="162913"/>
</workbook>
</file>

<file path=xl/calcChain.xml><?xml version="1.0" encoding="utf-8"?>
<calcChain xmlns="http://schemas.openxmlformats.org/spreadsheetml/2006/main">
  <c r="F31" i="3" l="1"/>
  <c r="F21" i="3" l="1"/>
  <c r="F8" i="3"/>
</calcChain>
</file>

<file path=xl/sharedStrings.xml><?xml version="1.0" encoding="utf-8"?>
<sst xmlns="http://schemas.openxmlformats.org/spreadsheetml/2006/main" count="181" uniqueCount="127">
  <si>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</si>
  <si>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</si>
  <si>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</si>
  <si>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</si>
  <si>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</si>
  <si>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</si>
  <si>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</si>
  <si>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</si>
  <si>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</si>
  <si>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</si>
  <si>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</si>
  <si>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</si>
  <si>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METAS MENSUALES</t>
  </si>
  <si>
    <t>META TOTAL</t>
  </si>
  <si>
    <t>UNIDAD DE MEDIDA</t>
  </si>
  <si>
    <t>CANTIDAD</t>
  </si>
  <si>
    <t>UNIDAD</t>
  </si>
  <si>
    <t>DESCRIPCION DE CONCEPTOS</t>
  </si>
  <si>
    <t>Programa presupuestario:</t>
  </si>
  <si>
    <t>Nombre del programa:</t>
  </si>
  <si>
    <t>IMPORTE</t>
  </si>
  <si>
    <t>C/UNITARIO</t>
  </si>
  <si>
    <t>REQUERIMIENTOS DE MATERIALES Y SUMINISTROS POA 2018</t>
  </si>
  <si>
    <t>PROGRAMAS, PROYECTOS O ACCIONES</t>
  </si>
  <si>
    <t>INDICADOR</t>
  </si>
  <si>
    <t>PROGRAMA PRESPUESTAL</t>
  </si>
  <si>
    <t>EJERCICIO 2019</t>
  </si>
  <si>
    <t>Componentes</t>
  </si>
  <si>
    <t>Actividades</t>
  </si>
  <si>
    <t xml:space="preserve">Fin  </t>
  </si>
  <si>
    <t>Proposito</t>
  </si>
  <si>
    <t xml:space="preserve">OBJETIVO </t>
  </si>
  <si>
    <t xml:space="preserve">ESTRATEGIA </t>
  </si>
  <si>
    <t>componente</t>
  </si>
  <si>
    <t>OFICIALIA MAYOR</t>
  </si>
  <si>
    <t>RESUMEN NARRATIVO (OBJETIVOS): DOTAR DE PRODUCTOS Y SERVICIOS A LOS DISTINTOS DEPARTAMENTOS Y JEFATURAS DEL H. AYUNTAMIENTO DE JAMAY, SIEMPRE CON EL CUIDADO Y AHORRO EN EL GASTO PUBLICO SIN PERDER LA CALIDAD DEL SERVICIO.</t>
  </si>
  <si>
    <t>EVENTO</t>
  </si>
  <si>
    <t>SERVICIO</t>
  </si>
  <si>
    <t>PROGRAMA DE MANTENIMIENTO Y REHABILITACION DEL PARQUE VEHICULAR</t>
  </si>
  <si>
    <t>MANTENIMIENTO PREVENTIVO</t>
  </si>
  <si>
    <t>MANTENIMIENTO CORRECTIVO</t>
  </si>
  <si>
    <t>CONTROL DE COMBUSTIBLE</t>
  </si>
  <si>
    <t>DISMINUIR LOS EVENTOS DE MALA CALIDAD</t>
  </si>
  <si>
    <t>LOS JEFES Y DIRECTORES PRESENTEN EVENTOS COMPLETOS SIN CONTRATIEMPOS</t>
  </si>
  <si>
    <t>REPARAR O COMPRA DE VEHICULO ADECUADO</t>
  </si>
  <si>
    <t xml:space="preserve">VEHICULO </t>
  </si>
  <si>
    <t>FORMATO</t>
  </si>
  <si>
    <t>MEJORAR LA IMAGEN DE INSTALACIONES GUBERNAMENTALES</t>
  </si>
  <si>
    <t xml:space="preserve">MANTENER NUESTRO PATRIMONIO EN LAS MEJORES CONDICIONES  </t>
  </si>
  <si>
    <t>IMPERMEABILIZACION</t>
  </si>
  <si>
    <t>OFICINA</t>
  </si>
  <si>
    <t>SOLICITUD</t>
  </si>
  <si>
    <t>ACTUALIZACION DE PARQUE VEHICULAR</t>
  </si>
  <si>
    <t>VENTA Y COMPRA DE PARQUE VEHICULAR (DIAGNOSTICO)</t>
  </si>
  <si>
    <t>TENER VEHICULOS DE CALIDAD INSTITUCIONAL</t>
  </si>
  <si>
    <t>DISMINUIR RIESGOS EN EL TRASLADO A LA ESCUELA DE ESTUDIANTEAS</t>
  </si>
  <si>
    <t>LIMITE DE VELOCIDAD 90 KM</t>
  </si>
  <si>
    <t>TIEMPO DE ENTRADA</t>
  </si>
  <si>
    <t>VUELTAS</t>
  </si>
  <si>
    <t>DISMINUIR LA FALTA DE INSUMOS, SERVIOS O PRODUCTOS EN CADA DEPARTAMENTO U OFICINA</t>
  </si>
  <si>
    <t>IMPRESIONES DE CALIDAD</t>
  </si>
  <si>
    <t>CUENTEN CON LO BASICO PARA SUS LABORES DE OFICINA</t>
  </si>
  <si>
    <t>REVISION SEMANAL</t>
  </si>
  <si>
    <t>IMPRESIÓN</t>
  </si>
  <si>
    <t>REPORTE</t>
  </si>
  <si>
    <t>VERIFICAR Y COMPROBAR EL USO DE LO SOLICITADO</t>
  </si>
  <si>
    <t>VEHICULO</t>
  </si>
  <si>
    <t>%</t>
  </si>
  <si>
    <t>DESARROLLO INSTITUCIONAL Y BUEN GOBIERNO</t>
  </si>
  <si>
    <t>SERVICIO POR KILOMETRAJE/TIEMPO</t>
  </si>
  <si>
    <t>KILOMETRAJE</t>
  </si>
  <si>
    <t>MONITOREO VEHICULAR</t>
  </si>
  <si>
    <t>PRIORIZAR POR AREA</t>
  </si>
  <si>
    <t>ESTUDIANTES ESTEN  A TIEMPO EN SU INSTITUCION ESCOLAR</t>
  </si>
  <si>
    <t>PIEZA</t>
  </si>
  <si>
    <t xml:space="preserve">MESA PLEGABLE EN COLOR BLANCO DE USO RUDO MARCA LIFE TIME CON ESPECIFICACIONES DE 1.83 CM </t>
  </si>
  <si>
    <t>TOLDO DE ESTRUCTURA DE METAL CON MEDIDAS DE 6 MTS DE LARGO POR 3 MTS DE ANCHO</t>
  </si>
  <si>
    <t>LAPTOP -Procesador Intel Core i5-3320M (hasta3.3GHz)3raGeneración, Memoria RAM de 8GB DDR3, Almacenamiento en HDD de 500GB, Pantalla LED de 14", Video Intel HD Graphics 4000,DVD-ROM, Red 802.11b/g/n</t>
  </si>
  <si>
    <t>pantalla y haz que las imágenes se vean con máxima calidad. Su tamaño es de 100”, ideal para salones escolares, auditorios, salas de junta o de TV.</t>
  </si>
  <si>
    <t>SERVICIO DE ENERGIA ELECTRICA</t>
  </si>
  <si>
    <t xml:space="preserve">ABASTECIMIENTO DE PRODUCTOS DE LIMPIEZA </t>
  </si>
  <si>
    <t>Botellas de Agua</t>
  </si>
  <si>
    <t>Equipo de Sonido Completo  (Ecualizador)</t>
  </si>
  <si>
    <t xml:space="preserve">Equipo de Sonido Completo  (Bocina) </t>
  </si>
  <si>
    <t>EVENTOS DE CALIDAD Y SERVICIO</t>
  </si>
  <si>
    <t>FORMATO DE LLENADO Y DESCRIPCION (FIRMADO)</t>
  </si>
  <si>
    <t>EQUIPO, MOBILIARIO Y CONSUMOS PARA EVENTOS</t>
  </si>
  <si>
    <t xml:space="preserve">GARRAFONES DE AGUA DE 20 LITROS </t>
  </si>
  <si>
    <t>PROYECTOR Emula 2000 lumens gracias a su tecnologia interna y lupa templada, MAs de 30,000 hrs de vida, Entrada: HDMI VGA RCA, 2 usb de entrada, Increible tamaño 18*8cm, Mas de 130" de proyeccion a solo 4 mts!!</t>
  </si>
  <si>
    <t>REVISION Y VERIFICACION DE CUIDADO DEL PATRIMONIO</t>
  </si>
  <si>
    <t>EDIFICIO</t>
  </si>
  <si>
    <t xml:space="preserve">APLICACIÓN </t>
  </si>
  <si>
    <t>TAMBO DE 200 LITROS DE IMPERMEABILIZADOR CON ACCESORIOS DE (RODILLO, SELLADOR)</t>
  </si>
  <si>
    <t>DETALLE DE ALBAÑILERIA, HERRERIA, CARPINTERIA ADEMAS DE PINTADO Y MANTENIMIENTO DE EQUIPO Y MOBILIARIO</t>
  </si>
  <si>
    <t>LOTE</t>
  </si>
  <si>
    <t>REVISAR Y DIAGNOSTICAR EL PARQUE VEHICULAR PARA SU VALORACION DE REPARACION O VENTA PARA MANTENIMIENTO DE LOS MISMOS</t>
  </si>
  <si>
    <t>PARQUE VEHICULAR</t>
  </si>
  <si>
    <t>RUTA ESTABLECIDA DE ESTUDIANTES</t>
  </si>
  <si>
    <t>CONSUMO ANUAL DE COMBUSTIBLE PARA TRASLADO DE ESTUDIANTES (2 CAMIONES Y 3 VEHICULOS)</t>
  </si>
  <si>
    <t>MES</t>
  </si>
  <si>
    <t xml:space="preserve">RENTA DE IMPRESORAS PARA LOS DEPARTAMENTOS DE H. AYUNTAMIENTO DE JAMAY </t>
  </si>
  <si>
    <t>RENTA DE IMPRESORAS</t>
  </si>
  <si>
    <t>DOTAR Y MEDIR EL USO POR DEPARTAMENTO DE PAPELERIA</t>
  </si>
  <si>
    <t>COMPRA DE PAPELERIA EN GENERAL PARA LOS DEPARTAMENTOS DE GOBIERNO</t>
  </si>
  <si>
    <t>SERVICIO POR KILOMETRAJE O TIEMPO</t>
  </si>
  <si>
    <t xml:space="preserve">MANTENIMIENTO PREVENTIVO </t>
  </si>
  <si>
    <t>MANTENIMIENTO CORRECTIVO AL PARQUE VEHICULAR (REFACCIONES)</t>
  </si>
  <si>
    <t>AÑO</t>
  </si>
  <si>
    <t>DIAGNOSTICO DEL PARQUE VEHICULAR Y SOLUCION</t>
  </si>
  <si>
    <t>DIAGNOSTICAR PARQUE VEHICULAR Y SOLUCION</t>
  </si>
  <si>
    <t>LLENADO DE VITACORAS</t>
  </si>
  <si>
    <t>EFICIENCIA DEL COMBUSTIBLE</t>
  </si>
  <si>
    <t>EFICENCIA DEL COMBUSTIBLE</t>
  </si>
  <si>
    <t>PRESUPUESTO PARA ABASTECIMIENTO DE COMBUSTIBLE PARA  EL PARQUE VEHICULAR EN LAS FUNCIONES DEL AYUNTAMIENTO</t>
  </si>
  <si>
    <t>ABASTECIMIENTO DE PRODUCTOS DE LIMPIEZA</t>
  </si>
  <si>
    <t>CAMBIOS DE ACCESORIOS, PÍNTADO,  O REFACCIONES (LAMPARA)</t>
  </si>
  <si>
    <t>STOCK</t>
  </si>
  <si>
    <t>SERVICIO DE LUZ ELECTRICA</t>
  </si>
  <si>
    <t xml:space="preserve">AHORRO DE LUZ </t>
  </si>
  <si>
    <t>DIAGNOSTICAR EDIFICIOS</t>
  </si>
  <si>
    <t>KILO WHATS</t>
  </si>
  <si>
    <t>CONSUMO DE COFEE BREAK PARA EVENTOS DEL AYUNTAMIENTO</t>
  </si>
  <si>
    <t xml:space="preserve">RENTA DE EQUIPO, MOBILIARIO, SONIDO  Y BLANCOS </t>
  </si>
  <si>
    <t xml:space="preserve">COMPRA DE VEHICULO EN EL SAE PARA MEJORAR IMAGEN Y REPARTO EN DTO. LOGISTICA </t>
  </si>
  <si>
    <t>AHORRO DE LUZ ELECTRICA</t>
  </si>
  <si>
    <t>ECONOMIZAR EL SERVICIO DE LUZ ELECTRICA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</si>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</sst>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[$$-80A]* #,##0.00_-;\-[$$-80A]* #,##0.00_-;_-[$$-80A]* &quot;-&quot;??_-;_-@_-"/>
  </numFmts>
  <fonts count="1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Trajan Pro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Trajan Pro"/>
      <family val="1"/>
    </font>
    <font>
      <i/>
      <sz val="14"/>
      <name val="Calibri"/>
      <family val="2"/>
      <scheme val="minor"/>
    </font>
    <font>
      <b/>
      <sz val="36"/>
      <color theme="1" tint="0.34998626667073579"/>
      <name val="Gotham Black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Trajan Pro"/>
      <family val="1"/>
    </font>
  </fonts>
  <fills count="8">
    <fill>
      <patternFill patternType="none"/>
    </fill>
    <fill>
      <patternFill patternType="gray125"/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5" fontId="8" fillId="5" borderId="13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165" fontId="8" fillId="5" borderId="14" xfId="0" applyNumberFormat="1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165" fontId="0" fillId="7" borderId="4" xfId="0" applyNumberForma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4" xfId="1" applyFont="1" applyBorder="1" applyAlignment="1">
      <alignment horizontal="center" vertical="center"/>
    </xf>
    <xf numFmtId="164" fontId="5" fillId="0" borderId="4" xfId="1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2" fontId="0" fillId="7" borderId="4" xfId="0" applyNumberFormat="1" applyFill="1" applyBorder="1" applyAlignment="1">
      <alignment horizontal="center" vertical="center" wrapText="1"/>
    </xf>
    <xf numFmtId="0" fontId="0" fillId="7" borderId="4" xfId="0" applyFill="1" applyBorder="1" applyAlignment="1">
      <alignment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40000"/>
      <color rgb="FF64C107"/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452438</xdr:colOff>
      <xdr:row>0</xdr:row>
      <xdr:rowOff>35717</xdr:rowOff>
    </xdr:from>
    <xdr:to>
      <xdr:col>0</xdr:col>
      <xdr:colOff>1238250</xdr:colOff>
      <xdr:row>4</xdr:row>
      <xdr:rowOff>227608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8" y="35717"/>
          <a:ext cx="785812" cy="1239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2552702</xdr:colOff>
      <xdr:row>0</xdr:row>
      <xdr:rowOff>47625</xdr:rowOff>
    </xdr:from>
    <xdr:to>
      <xdr:col>2</xdr:col>
      <xdr:colOff>3295650</xdr:colOff>
      <xdr:row>4</xdr:row>
      <xdr:rowOff>457647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7" y="47625"/>
          <a:ext cx="742948" cy="1172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1"/>
  <sheetViews>
    <sheetView tabSelected="1" zoomScale="70" zoomScaleNormal="70" workbookViewId="0">
      <selection activeCell="C32" sqref="C32"/>
    </sheetView>
  </sheetViews>
  <sheetFormatPr baseColWidth="10" defaultRowHeight="15" x14ac:dyDescent="0.25"/>
  <cols>
    <col min="1" max="1" width="45.85546875" style="1" customWidth="1"/>
    <col min="2" max="2" width="41.5703125" style="1" customWidth="1"/>
    <col min="3" max="3" width="36" style="1" customWidth="1"/>
    <col min="4" max="4" width="28.28515625" style="8" customWidth="1"/>
    <col min="5" max="5" width="22.85546875" style="1" customWidth="1"/>
    <col min="6" max="6" width="13.28515625" style="1" customWidth="1"/>
    <col min="7" max="7" width="10.7109375" style="1" customWidth="1"/>
    <col min="8" max="19" width="7.7109375" style="1" customWidth="1"/>
    <col min="20" max="16384" width="11.42578125" style="1"/>
  </cols>
  <sheetData>
    <row r="1" spans="1:19" ht="15" customHeight="1" x14ac:dyDescent="0.25">
      <c r="A1" s="5"/>
      <c r="B1" s="5"/>
      <c r="C1" s="61" t="s">
        <v>25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15" customHeight="1" x14ac:dyDescent="0.25">
      <c r="A2" s="5"/>
      <c r="B2" s="5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" customHeight="1" x14ac:dyDescent="0.25">
      <c r="A3" s="5"/>
      <c r="B3" s="5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37.5" customHeight="1" x14ac:dyDescent="0.25">
      <c r="A4" s="5"/>
      <c r="B4" s="5"/>
      <c r="C4" s="61" t="s">
        <v>26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21.75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ht="21.75" customHeight="1" x14ac:dyDescent="0.25">
      <c r="A6" s="20" t="s">
        <v>18</v>
      </c>
      <c r="B6" s="21"/>
      <c r="C6" s="22"/>
      <c r="D6" s="23"/>
      <c r="E6" s="65" t="s">
        <v>19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</row>
    <row r="7" spans="1:19" ht="22.5" customHeight="1" x14ac:dyDescent="0.25">
      <c r="A7" s="63" t="s">
        <v>68</v>
      </c>
      <c r="B7" s="63"/>
      <c r="C7" s="64"/>
      <c r="D7" s="10"/>
      <c r="E7" s="67" t="s">
        <v>34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1:19" ht="21" customHeight="1" x14ac:dyDescent="0.25">
      <c r="A8" s="59" t="s">
        <v>35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</row>
    <row r="9" spans="1:19" ht="30" customHeight="1" thickBot="1" x14ac:dyDescent="0.3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1:19" ht="18.75" customHeight="1" x14ac:dyDescent="0.25">
      <c r="A10" s="51" t="s">
        <v>31</v>
      </c>
      <c r="B10" s="52"/>
      <c r="C10" s="57" t="s">
        <v>32</v>
      </c>
      <c r="D10" s="70" t="s">
        <v>23</v>
      </c>
      <c r="E10" s="57" t="s">
        <v>24</v>
      </c>
      <c r="F10" s="68" t="s">
        <v>13</v>
      </c>
      <c r="G10" s="69"/>
      <c r="H10" s="70" t="s">
        <v>12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1"/>
    </row>
    <row r="11" spans="1:19" ht="15.75" customHeight="1" x14ac:dyDescent="0.25">
      <c r="A11" s="53"/>
      <c r="B11" s="54"/>
      <c r="C11" s="58"/>
      <c r="D11" s="72"/>
      <c r="E11" s="58"/>
      <c r="F11" s="49" t="s">
        <v>14</v>
      </c>
      <c r="G11" s="49" t="s">
        <v>15</v>
      </c>
      <c r="H11" s="55" t="s">
        <v>0</v>
      </c>
      <c r="I11" s="55" t="s">
        <v>1</v>
      </c>
      <c r="J11" s="55" t="s">
        <v>2</v>
      </c>
      <c r="K11" s="55" t="s">
        <v>3</v>
      </c>
      <c r="L11" s="55" t="s">
        <v>4</v>
      </c>
      <c r="M11" s="55" t="s">
        <v>5</v>
      </c>
      <c r="N11" s="55" t="s">
        <v>6</v>
      </c>
      <c r="O11" s="55" t="s">
        <v>7</v>
      </c>
      <c r="P11" s="55" t="s">
        <v>8</v>
      </c>
      <c r="Q11" s="55" t="s">
        <v>9</v>
      </c>
      <c r="R11" s="55" t="s">
        <v>10</v>
      </c>
      <c r="S11" s="73" t="s">
        <v>11</v>
      </c>
    </row>
    <row r="12" spans="1:19" ht="33.75" customHeight="1" x14ac:dyDescent="0.25">
      <c r="A12" s="17" t="s">
        <v>29</v>
      </c>
      <c r="B12" s="18" t="s">
        <v>30</v>
      </c>
      <c r="C12" s="19" t="s">
        <v>27</v>
      </c>
      <c r="D12" s="19" t="s">
        <v>28</v>
      </c>
      <c r="E12" s="58"/>
      <c r="F12" s="50"/>
      <c r="G12" s="50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74"/>
    </row>
    <row r="13" spans="1:19" ht="54" customHeight="1" x14ac:dyDescent="0.25">
      <c r="A13" s="48" t="s">
        <v>42</v>
      </c>
      <c r="B13" s="48" t="s">
        <v>43</v>
      </c>
      <c r="C13" s="41" t="s">
        <v>84</v>
      </c>
      <c r="D13" s="25" t="s">
        <v>85</v>
      </c>
      <c r="E13" s="26" t="s">
        <v>46</v>
      </c>
      <c r="F13" s="27" t="s">
        <v>51</v>
      </c>
      <c r="G13" s="27">
        <v>560</v>
      </c>
      <c r="H13" s="36">
        <v>40</v>
      </c>
      <c r="I13" s="36">
        <v>40</v>
      </c>
      <c r="J13" s="36">
        <v>40</v>
      </c>
      <c r="K13" s="36">
        <v>40</v>
      </c>
      <c r="L13" s="36">
        <v>80</v>
      </c>
      <c r="M13" s="36">
        <v>40</v>
      </c>
      <c r="N13" s="36">
        <v>40</v>
      </c>
      <c r="O13" s="36">
        <v>40</v>
      </c>
      <c r="P13" s="36">
        <v>40</v>
      </c>
      <c r="Q13" s="36">
        <v>40</v>
      </c>
      <c r="R13" s="36">
        <v>40</v>
      </c>
      <c r="S13" s="36">
        <v>80</v>
      </c>
    </row>
    <row r="14" spans="1:19" ht="54" customHeight="1" x14ac:dyDescent="0.25">
      <c r="A14" s="48"/>
      <c r="B14" s="48"/>
      <c r="C14" s="42"/>
      <c r="D14" s="25" t="s">
        <v>86</v>
      </c>
      <c r="E14" s="24" t="s">
        <v>36</v>
      </c>
      <c r="F14" s="24" t="s">
        <v>37</v>
      </c>
      <c r="G14" s="27">
        <v>560</v>
      </c>
      <c r="H14" s="36">
        <v>40</v>
      </c>
      <c r="I14" s="36">
        <v>40</v>
      </c>
      <c r="J14" s="36">
        <v>40</v>
      </c>
      <c r="K14" s="36">
        <v>40</v>
      </c>
      <c r="L14" s="36">
        <v>80</v>
      </c>
      <c r="M14" s="36">
        <v>40</v>
      </c>
      <c r="N14" s="36">
        <v>40</v>
      </c>
      <c r="O14" s="36">
        <v>40</v>
      </c>
      <c r="P14" s="36">
        <v>40</v>
      </c>
      <c r="Q14" s="36">
        <v>40</v>
      </c>
      <c r="R14" s="36">
        <v>40</v>
      </c>
      <c r="S14" s="36">
        <v>80</v>
      </c>
    </row>
    <row r="15" spans="1:19" ht="54" customHeight="1" x14ac:dyDescent="0.25">
      <c r="A15" s="48"/>
      <c r="B15" s="48"/>
      <c r="C15" s="42"/>
      <c r="D15" s="25" t="s">
        <v>122</v>
      </c>
      <c r="E15" s="24" t="s">
        <v>36</v>
      </c>
      <c r="F15" s="24" t="s">
        <v>67</v>
      </c>
      <c r="G15" s="28">
        <v>100</v>
      </c>
      <c r="H15" s="29">
        <v>8.33</v>
      </c>
      <c r="I15" s="29">
        <v>8.33</v>
      </c>
      <c r="J15" s="29">
        <v>8.33</v>
      </c>
      <c r="K15" s="29">
        <v>8.33</v>
      </c>
      <c r="L15" s="29">
        <v>8.33</v>
      </c>
      <c r="M15" s="29">
        <v>8.33</v>
      </c>
      <c r="N15" s="29">
        <v>8.33</v>
      </c>
      <c r="O15" s="29">
        <v>8.33</v>
      </c>
      <c r="P15" s="29">
        <v>8.33</v>
      </c>
      <c r="Q15" s="29">
        <v>8.33</v>
      </c>
      <c r="R15" s="29">
        <v>8.33</v>
      </c>
      <c r="S15" s="29">
        <v>8.33</v>
      </c>
    </row>
    <row r="16" spans="1:19" ht="54" customHeight="1" x14ac:dyDescent="0.25">
      <c r="A16" s="48"/>
      <c r="B16" s="48"/>
      <c r="C16" s="43"/>
      <c r="D16" s="25" t="s">
        <v>44</v>
      </c>
      <c r="E16" s="24" t="s">
        <v>45</v>
      </c>
      <c r="F16" s="24" t="s">
        <v>66</v>
      </c>
      <c r="G16" s="24">
        <v>2</v>
      </c>
      <c r="H16" s="24">
        <v>1</v>
      </c>
      <c r="I16" s="24">
        <v>1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 ht="54" customHeight="1" x14ac:dyDescent="0.25">
      <c r="A17" s="44" t="s">
        <v>48</v>
      </c>
      <c r="B17" s="44" t="s">
        <v>47</v>
      </c>
      <c r="C17" s="47" t="s">
        <v>89</v>
      </c>
      <c r="D17" s="7" t="s">
        <v>49</v>
      </c>
      <c r="E17" s="16" t="s">
        <v>91</v>
      </c>
      <c r="F17" s="16" t="s">
        <v>90</v>
      </c>
      <c r="G17" s="11">
        <v>3</v>
      </c>
      <c r="H17" s="15">
        <v>0</v>
      </c>
      <c r="I17" s="15">
        <v>0</v>
      </c>
      <c r="J17" s="11">
        <v>0</v>
      </c>
      <c r="K17" s="11">
        <v>0</v>
      </c>
      <c r="L17" s="11">
        <v>3</v>
      </c>
      <c r="M17" s="11">
        <v>0</v>
      </c>
      <c r="N17" s="11">
        <v>0</v>
      </c>
      <c r="O17" s="11">
        <v>0</v>
      </c>
      <c r="P17" s="15">
        <v>0</v>
      </c>
      <c r="Q17" s="15">
        <v>0</v>
      </c>
      <c r="R17" s="15">
        <v>0</v>
      </c>
      <c r="S17" s="12">
        <v>0</v>
      </c>
    </row>
    <row r="18" spans="1:19" ht="54" customHeight="1" x14ac:dyDescent="0.25">
      <c r="A18" s="45"/>
      <c r="B18" s="45"/>
      <c r="C18" s="47"/>
      <c r="D18" s="7" t="s">
        <v>115</v>
      </c>
      <c r="E18" s="16" t="s">
        <v>50</v>
      </c>
      <c r="F18" s="16" t="s">
        <v>50</v>
      </c>
      <c r="G18" s="9"/>
      <c r="H18" s="16"/>
      <c r="I18" s="16"/>
      <c r="J18" s="9"/>
      <c r="K18" s="9">
        <v>10</v>
      </c>
      <c r="L18" s="9">
        <v>10</v>
      </c>
      <c r="M18" s="9">
        <v>10</v>
      </c>
      <c r="N18" s="9">
        <v>10</v>
      </c>
      <c r="O18" s="9">
        <v>10</v>
      </c>
      <c r="P18" s="16">
        <v>10</v>
      </c>
      <c r="Q18" s="16"/>
      <c r="R18" s="16"/>
      <c r="S18" s="2"/>
    </row>
    <row r="19" spans="1:19" ht="54" customHeight="1" x14ac:dyDescent="0.25">
      <c r="A19" s="45"/>
      <c r="B19" s="46"/>
      <c r="C19" s="47"/>
      <c r="D19" s="7" t="s">
        <v>114</v>
      </c>
      <c r="E19" s="16" t="s">
        <v>50</v>
      </c>
      <c r="F19" s="16" t="s">
        <v>116</v>
      </c>
      <c r="G19" s="9">
        <v>12</v>
      </c>
      <c r="H19" s="16">
        <v>1</v>
      </c>
      <c r="I19" s="16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16">
        <v>1</v>
      </c>
      <c r="Q19" s="16">
        <v>1</v>
      </c>
      <c r="R19" s="16">
        <v>1</v>
      </c>
      <c r="S19" s="38">
        <v>1</v>
      </c>
    </row>
    <row r="20" spans="1:19" ht="54" customHeight="1" x14ac:dyDescent="0.25">
      <c r="A20" s="46"/>
      <c r="B20" s="16" t="s">
        <v>54</v>
      </c>
      <c r="C20" s="15" t="s">
        <v>53</v>
      </c>
      <c r="D20" s="7" t="s">
        <v>52</v>
      </c>
      <c r="E20" s="16" t="s">
        <v>96</v>
      </c>
      <c r="F20" s="16" t="s">
        <v>67</v>
      </c>
      <c r="G20" s="16">
        <v>100</v>
      </c>
      <c r="H20" s="16">
        <v>20</v>
      </c>
      <c r="I20" s="16">
        <v>20</v>
      </c>
      <c r="J20" s="16">
        <v>20</v>
      </c>
      <c r="K20" s="16">
        <v>20</v>
      </c>
      <c r="L20" s="16">
        <v>20</v>
      </c>
      <c r="M20" s="16"/>
      <c r="N20" s="16"/>
      <c r="O20" s="16"/>
      <c r="P20" s="16"/>
      <c r="Q20" s="16"/>
      <c r="R20" s="16"/>
      <c r="S20" s="16"/>
    </row>
    <row r="21" spans="1:19" ht="54" customHeight="1" x14ac:dyDescent="0.25">
      <c r="A21" s="37" t="s">
        <v>55</v>
      </c>
      <c r="B21" s="37" t="s">
        <v>73</v>
      </c>
      <c r="C21" s="24" t="s">
        <v>97</v>
      </c>
      <c r="D21" s="25" t="s">
        <v>56</v>
      </c>
      <c r="E21" s="24" t="s">
        <v>57</v>
      </c>
      <c r="F21" s="24" t="s">
        <v>58</v>
      </c>
      <c r="G21" s="24">
        <v>600</v>
      </c>
      <c r="H21" s="24">
        <v>60</v>
      </c>
      <c r="I21" s="24">
        <v>60</v>
      </c>
      <c r="J21" s="24">
        <v>60</v>
      </c>
      <c r="K21" s="24">
        <v>60</v>
      </c>
      <c r="L21" s="24">
        <v>60</v>
      </c>
      <c r="M21" s="24">
        <v>60</v>
      </c>
      <c r="N21" s="24"/>
      <c r="O21" s="24">
        <v>60</v>
      </c>
      <c r="P21" s="24">
        <v>60</v>
      </c>
      <c r="Q21" s="24">
        <v>60</v>
      </c>
      <c r="R21" s="24">
        <v>60</v>
      </c>
      <c r="S21" s="24"/>
    </row>
    <row r="22" spans="1:19" ht="54" customHeight="1" x14ac:dyDescent="0.25">
      <c r="A22" s="47" t="s">
        <v>59</v>
      </c>
      <c r="B22" s="16" t="s">
        <v>60</v>
      </c>
      <c r="C22" s="16" t="s">
        <v>101</v>
      </c>
      <c r="D22" s="7" t="s">
        <v>62</v>
      </c>
      <c r="E22" s="16" t="s">
        <v>63</v>
      </c>
      <c r="F22" s="16" t="s">
        <v>64</v>
      </c>
      <c r="G22" s="16">
        <v>4</v>
      </c>
      <c r="H22" s="16">
        <v>4</v>
      </c>
      <c r="I22" s="16">
        <v>4</v>
      </c>
      <c r="J22" s="16">
        <v>4</v>
      </c>
      <c r="K22" s="16">
        <v>4</v>
      </c>
      <c r="L22" s="16">
        <v>4</v>
      </c>
      <c r="M22" s="16">
        <v>4</v>
      </c>
      <c r="N22" s="16">
        <v>4</v>
      </c>
      <c r="O22" s="16">
        <v>4</v>
      </c>
      <c r="P22" s="16">
        <v>4</v>
      </c>
      <c r="Q22" s="16">
        <v>4</v>
      </c>
      <c r="R22" s="16">
        <v>4</v>
      </c>
      <c r="S22" s="16">
        <v>4</v>
      </c>
    </row>
    <row r="23" spans="1:19" ht="54" customHeight="1" x14ac:dyDescent="0.25">
      <c r="A23" s="47"/>
      <c r="B23" s="16" t="s">
        <v>61</v>
      </c>
      <c r="C23" s="16" t="s">
        <v>102</v>
      </c>
      <c r="D23" s="7" t="s">
        <v>65</v>
      </c>
      <c r="E23" s="16" t="s">
        <v>51</v>
      </c>
      <c r="F23" s="16" t="s">
        <v>15</v>
      </c>
      <c r="G23" s="16">
        <v>24</v>
      </c>
      <c r="H23" s="16">
        <v>2</v>
      </c>
      <c r="I23" s="16">
        <v>2</v>
      </c>
      <c r="J23" s="16">
        <v>2</v>
      </c>
      <c r="K23" s="16">
        <v>2</v>
      </c>
      <c r="L23" s="16">
        <v>2</v>
      </c>
      <c r="M23" s="16">
        <v>2</v>
      </c>
      <c r="N23" s="16">
        <v>2</v>
      </c>
      <c r="O23" s="16">
        <v>2</v>
      </c>
      <c r="P23" s="16">
        <v>2</v>
      </c>
      <c r="Q23" s="16">
        <v>2</v>
      </c>
      <c r="R23" s="16">
        <v>2</v>
      </c>
      <c r="S23" s="16">
        <v>2</v>
      </c>
    </row>
    <row r="24" spans="1:19" ht="54" customHeight="1" x14ac:dyDescent="0.25">
      <c r="A24" s="41" t="s">
        <v>38</v>
      </c>
      <c r="B24" s="24" t="s">
        <v>39</v>
      </c>
      <c r="C24" s="24" t="s">
        <v>69</v>
      </c>
      <c r="D24" s="25" t="s">
        <v>71</v>
      </c>
      <c r="E24" s="24" t="s">
        <v>70</v>
      </c>
      <c r="F24" s="24" t="s">
        <v>37</v>
      </c>
      <c r="G24" s="24" t="s">
        <v>67</v>
      </c>
      <c r="H24" s="24">
        <v>8.3000000000000007</v>
      </c>
      <c r="I24" s="24">
        <v>8.3000000000000007</v>
      </c>
      <c r="J24" s="24">
        <v>8.3000000000000007</v>
      </c>
      <c r="K24" s="24">
        <v>8.3000000000000007</v>
      </c>
      <c r="L24" s="24">
        <v>8.3000000000000007</v>
      </c>
      <c r="M24" s="24">
        <v>8.3000000000000007</v>
      </c>
      <c r="N24" s="24">
        <v>8.3000000000000007</v>
      </c>
      <c r="O24" s="24">
        <v>8.3000000000000007</v>
      </c>
      <c r="P24" s="24">
        <v>8.3000000000000007</v>
      </c>
      <c r="Q24" s="24">
        <v>8.3000000000000007</v>
      </c>
      <c r="R24" s="24">
        <v>8.3000000000000007</v>
      </c>
      <c r="S24" s="24">
        <v>8.3000000000000007</v>
      </c>
    </row>
    <row r="25" spans="1:19" ht="54" customHeight="1" x14ac:dyDescent="0.25">
      <c r="A25" s="42"/>
      <c r="B25" s="24" t="s">
        <v>40</v>
      </c>
      <c r="C25" s="24" t="s">
        <v>109</v>
      </c>
      <c r="D25" s="25" t="s">
        <v>72</v>
      </c>
      <c r="E25" s="24" t="s">
        <v>45</v>
      </c>
      <c r="F25" s="24" t="s">
        <v>37</v>
      </c>
      <c r="G25" s="24" t="s">
        <v>67</v>
      </c>
      <c r="H25" s="24">
        <v>8.3000000000000007</v>
      </c>
      <c r="I25" s="24">
        <v>8.3000000000000007</v>
      </c>
      <c r="J25" s="24">
        <v>8.3000000000000007</v>
      </c>
      <c r="K25" s="24">
        <v>8.3000000000000007</v>
      </c>
      <c r="L25" s="24">
        <v>8.3000000000000007</v>
      </c>
      <c r="M25" s="24">
        <v>8.3000000000000007</v>
      </c>
      <c r="N25" s="24">
        <v>8.3000000000000007</v>
      </c>
      <c r="O25" s="24">
        <v>8.3000000000000007</v>
      </c>
      <c r="P25" s="24">
        <v>8.3000000000000007</v>
      </c>
      <c r="Q25" s="24">
        <v>8.3000000000000007</v>
      </c>
      <c r="R25" s="24">
        <v>8.3000000000000007</v>
      </c>
      <c r="S25" s="24">
        <v>8.3000000000000007</v>
      </c>
    </row>
    <row r="26" spans="1:19" ht="54" customHeight="1" x14ac:dyDescent="0.25">
      <c r="A26" s="43"/>
      <c r="B26" s="24" t="s">
        <v>41</v>
      </c>
      <c r="C26" s="24" t="s">
        <v>111</v>
      </c>
      <c r="D26" s="24" t="s">
        <v>110</v>
      </c>
      <c r="E26" s="24"/>
      <c r="F26" s="24" t="s">
        <v>66</v>
      </c>
      <c r="G26" s="24" t="s">
        <v>67</v>
      </c>
      <c r="H26" s="24">
        <v>8.3000000000000007</v>
      </c>
      <c r="I26" s="24">
        <v>8.3000000000000007</v>
      </c>
      <c r="J26" s="24">
        <v>8.3000000000000007</v>
      </c>
      <c r="K26" s="24">
        <v>8.3000000000000007</v>
      </c>
      <c r="L26" s="24">
        <v>8.3000000000000007</v>
      </c>
      <c r="M26" s="24">
        <v>8.3000000000000007</v>
      </c>
      <c r="N26" s="24">
        <v>8.3000000000000007</v>
      </c>
      <c r="O26" s="24">
        <v>8.3000000000000007</v>
      </c>
      <c r="P26" s="24">
        <v>8.3000000000000007</v>
      </c>
      <c r="Q26" s="24">
        <v>8.3000000000000007</v>
      </c>
      <c r="R26" s="24">
        <v>8.3000000000000007</v>
      </c>
      <c r="S26" s="24">
        <v>8.3000000000000007</v>
      </c>
    </row>
    <row r="27" spans="1:19" ht="54" customHeight="1" x14ac:dyDescent="0.25">
      <c r="A27" s="40" t="s">
        <v>125</v>
      </c>
      <c r="B27" s="24" t="s">
        <v>117</v>
      </c>
      <c r="C27" s="24" t="s">
        <v>118</v>
      </c>
      <c r="D27" s="25" t="s">
        <v>119</v>
      </c>
      <c r="E27" s="24" t="s">
        <v>120</v>
      </c>
      <c r="F27" s="24" t="s">
        <v>67</v>
      </c>
      <c r="G27" s="24">
        <v>6</v>
      </c>
      <c r="H27" s="39"/>
      <c r="I27" s="39">
        <v>16.600000000000001</v>
      </c>
      <c r="J27" s="39"/>
      <c r="K27" s="39">
        <v>16.600000000000001</v>
      </c>
      <c r="L27" s="39"/>
      <c r="M27" s="39">
        <v>16.600000000000001</v>
      </c>
      <c r="N27" s="39"/>
      <c r="O27" s="39">
        <v>16.600000000000001</v>
      </c>
      <c r="P27" s="39"/>
      <c r="Q27" s="39">
        <v>16.600000000000001</v>
      </c>
      <c r="R27" s="39"/>
      <c r="S27" s="39">
        <v>16.600000000000001</v>
      </c>
    </row>
    <row r="28" spans="1:19" ht="30" customHeight="1" x14ac:dyDescent="0.25"/>
    <row r="29" spans="1:19" ht="30" customHeight="1" x14ac:dyDescent="0.25"/>
    <row r="30" spans="1:19" ht="30" customHeight="1" x14ac:dyDescent="0.25"/>
    <row r="31" spans="1:19" ht="30" customHeight="1" x14ac:dyDescent="0.25"/>
    <row r="32" spans="1:1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</sheetData>
  <mergeCells count="35">
    <mergeCell ref="P11:P12"/>
    <mergeCell ref="A8:S9"/>
    <mergeCell ref="C1:S3"/>
    <mergeCell ref="C4:S4"/>
    <mergeCell ref="A5:S5"/>
    <mergeCell ref="A7:C7"/>
    <mergeCell ref="E6:S6"/>
    <mergeCell ref="E7:S7"/>
    <mergeCell ref="F10:G10"/>
    <mergeCell ref="H10:S10"/>
    <mergeCell ref="D10:D11"/>
    <mergeCell ref="C10:C11"/>
    <mergeCell ref="G11:G12"/>
    <mergeCell ref="Q11:Q12"/>
    <mergeCell ref="R11:R12"/>
    <mergeCell ref="S11:S12"/>
    <mergeCell ref="K11:K12"/>
    <mergeCell ref="L11:L12"/>
    <mergeCell ref="M11:M12"/>
    <mergeCell ref="N11:N12"/>
    <mergeCell ref="O11:O12"/>
    <mergeCell ref="F11:F12"/>
    <mergeCell ref="A10:B11"/>
    <mergeCell ref="H11:H12"/>
    <mergeCell ref="I11:I12"/>
    <mergeCell ref="J11:J12"/>
    <mergeCell ref="E10:E12"/>
    <mergeCell ref="C13:C16"/>
    <mergeCell ref="B17:B19"/>
    <mergeCell ref="C17:C19"/>
    <mergeCell ref="A24:A26"/>
    <mergeCell ref="A17:A20"/>
    <mergeCell ref="A13:A16"/>
    <mergeCell ref="B13:B16"/>
    <mergeCell ref="A22:A23"/>
  </mergeCells>
  <pageMargins left="0.7" right="0.7" top="0.75" bottom="0.75" header="0.3" footer="0.3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3" workbookViewId="0">
      <selection activeCell="D38" sqref="D38"/>
    </sheetView>
  </sheetViews>
  <sheetFormatPr baseColWidth="10" defaultRowHeight="15" x14ac:dyDescent="0.25"/>
  <cols>
    <col min="1" max="1" width="12.7109375" style="1" customWidth="1"/>
    <col min="2" max="2" width="11.42578125" style="1"/>
    <col min="3" max="3" width="55.42578125" style="1" customWidth="1"/>
    <col min="4" max="4" width="35.42578125" style="1" customWidth="1"/>
    <col min="5" max="5" width="14.85546875" style="1" customWidth="1"/>
    <col min="6" max="6" width="15.140625" style="1" customWidth="1"/>
    <col min="7" max="16384" width="11.42578125" style="1"/>
  </cols>
  <sheetData>
    <row r="1" spans="1:6" x14ac:dyDescent="0.25">
      <c r="A1" s="76"/>
      <c r="B1" s="76"/>
      <c r="C1" s="76"/>
      <c r="D1" s="76"/>
      <c r="E1" s="76"/>
      <c r="F1" s="76"/>
    </row>
    <row r="2" spans="1:6" x14ac:dyDescent="0.25">
      <c r="A2" s="76"/>
      <c r="B2" s="76"/>
      <c r="C2" s="76"/>
      <c r="D2" s="76"/>
      <c r="E2" s="76"/>
      <c r="F2" s="76"/>
    </row>
    <row r="3" spans="1:6" x14ac:dyDescent="0.25">
      <c r="A3" s="76"/>
      <c r="B3" s="76"/>
      <c r="C3" s="76"/>
      <c r="D3" s="76"/>
      <c r="E3" s="76"/>
      <c r="F3" s="76"/>
    </row>
    <row r="4" spans="1:6" x14ac:dyDescent="0.25">
      <c r="A4" s="76"/>
      <c r="B4" s="76"/>
      <c r="C4" s="76"/>
      <c r="D4" s="76"/>
      <c r="E4" s="76"/>
      <c r="F4" s="76"/>
    </row>
    <row r="5" spans="1:6" ht="39" customHeight="1" x14ac:dyDescent="0.25">
      <c r="A5" s="76"/>
      <c r="B5" s="76"/>
      <c r="C5" s="76"/>
      <c r="D5" s="76"/>
      <c r="E5" s="76"/>
      <c r="F5" s="76"/>
    </row>
    <row r="6" spans="1:6" ht="18.75" customHeight="1" x14ac:dyDescent="0.25">
      <c r="A6" s="75" t="s">
        <v>22</v>
      </c>
      <c r="B6" s="75"/>
      <c r="C6" s="75"/>
      <c r="D6" s="75"/>
      <c r="E6" s="75"/>
      <c r="F6" s="75"/>
    </row>
    <row r="7" spans="1:6" ht="30" customHeight="1" x14ac:dyDescent="0.25">
      <c r="A7" s="35" t="s">
        <v>15</v>
      </c>
      <c r="B7" s="35" t="s">
        <v>16</v>
      </c>
      <c r="C7" s="13" t="s">
        <v>17</v>
      </c>
      <c r="D7" s="13" t="s">
        <v>33</v>
      </c>
      <c r="E7" s="14" t="s">
        <v>21</v>
      </c>
      <c r="F7" s="14" t="s">
        <v>20</v>
      </c>
    </row>
    <row r="8" spans="1:6" ht="47.25" customHeight="1" x14ac:dyDescent="0.25">
      <c r="A8" s="6">
        <v>20</v>
      </c>
      <c r="B8" s="6" t="s">
        <v>74</v>
      </c>
      <c r="C8" s="30" t="s">
        <v>75</v>
      </c>
      <c r="D8" s="16" t="s">
        <v>84</v>
      </c>
      <c r="E8" s="31">
        <v>1350</v>
      </c>
      <c r="F8" s="32">
        <f>A8*E8</f>
        <v>27000</v>
      </c>
    </row>
    <row r="9" spans="1:6" ht="39.75" customHeight="1" x14ac:dyDescent="0.25">
      <c r="A9" s="6">
        <v>5</v>
      </c>
      <c r="B9" s="6" t="s">
        <v>74</v>
      </c>
      <c r="C9" s="30" t="s">
        <v>76</v>
      </c>
      <c r="D9" s="16" t="s">
        <v>84</v>
      </c>
      <c r="E9" s="31">
        <v>3000</v>
      </c>
      <c r="F9" s="32">
        <v>15000</v>
      </c>
    </row>
    <row r="10" spans="1:6" ht="72" customHeight="1" x14ac:dyDescent="0.25">
      <c r="A10" s="6">
        <v>2</v>
      </c>
      <c r="B10" s="6" t="s">
        <v>74</v>
      </c>
      <c r="C10" s="33" t="s">
        <v>77</v>
      </c>
      <c r="D10" s="16" t="s">
        <v>84</v>
      </c>
      <c r="E10" s="31">
        <v>5000</v>
      </c>
      <c r="F10" s="32">
        <v>10000</v>
      </c>
    </row>
    <row r="11" spans="1:6" ht="81.75" customHeight="1" x14ac:dyDescent="0.25">
      <c r="A11" s="6">
        <v>3</v>
      </c>
      <c r="B11" s="6" t="s">
        <v>74</v>
      </c>
      <c r="C11" s="33" t="s">
        <v>88</v>
      </c>
      <c r="D11" s="16" t="s">
        <v>84</v>
      </c>
      <c r="E11" s="31">
        <v>2500</v>
      </c>
      <c r="F11" s="32">
        <v>7500</v>
      </c>
    </row>
    <row r="12" spans="1:6" ht="60" customHeight="1" x14ac:dyDescent="0.25">
      <c r="A12" s="6">
        <v>2</v>
      </c>
      <c r="B12" s="6" t="s">
        <v>74</v>
      </c>
      <c r="C12" s="33" t="s">
        <v>78</v>
      </c>
      <c r="D12" s="16" t="s">
        <v>84</v>
      </c>
      <c r="E12" s="31">
        <v>2500</v>
      </c>
      <c r="F12" s="32">
        <v>5000</v>
      </c>
    </row>
    <row r="13" spans="1:6" ht="60" customHeight="1" x14ac:dyDescent="0.25">
      <c r="A13" s="6">
        <v>3000</v>
      </c>
      <c r="B13" s="6" t="s">
        <v>74</v>
      </c>
      <c r="C13" s="33" t="s">
        <v>81</v>
      </c>
      <c r="D13" s="16" t="s">
        <v>84</v>
      </c>
      <c r="E13" s="31">
        <v>5</v>
      </c>
      <c r="F13" s="32">
        <v>15000</v>
      </c>
    </row>
    <row r="14" spans="1:6" ht="60" customHeight="1" x14ac:dyDescent="0.25">
      <c r="A14" s="6">
        <v>720</v>
      </c>
      <c r="B14" s="6" t="s">
        <v>74</v>
      </c>
      <c r="C14" s="33" t="s">
        <v>87</v>
      </c>
      <c r="D14" s="16" t="s">
        <v>84</v>
      </c>
      <c r="E14" s="31">
        <v>20</v>
      </c>
      <c r="F14" s="32">
        <v>14400</v>
      </c>
    </row>
    <row r="15" spans="1:6" ht="60" customHeight="1" x14ac:dyDescent="0.25">
      <c r="A15" s="6">
        <v>12</v>
      </c>
      <c r="B15" s="6" t="s">
        <v>99</v>
      </c>
      <c r="C15" s="33" t="s">
        <v>121</v>
      </c>
      <c r="D15" s="16" t="s">
        <v>84</v>
      </c>
      <c r="E15" s="31">
        <v>8333</v>
      </c>
      <c r="F15" s="32">
        <v>100000</v>
      </c>
    </row>
    <row r="16" spans="1:6" ht="60" customHeight="1" x14ac:dyDescent="0.25">
      <c r="A16" s="6">
        <v>1</v>
      </c>
      <c r="B16" s="6" t="s">
        <v>74</v>
      </c>
      <c r="C16" s="33" t="s">
        <v>82</v>
      </c>
      <c r="D16" s="16" t="s">
        <v>84</v>
      </c>
      <c r="E16" s="31">
        <v>60000</v>
      </c>
      <c r="F16" s="32">
        <v>60000</v>
      </c>
    </row>
    <row r="17" spans="1:6" ht="60" customHeight="1" x14ac:dyDescent="0.25">
      <c r="A17" s="6">
        <v>2</v>
      </c>
      <c r="B17" s="6" t="s">
        <v>74</v>
      </c>
      <c r="C17" s="33" t="s">
        <v>83</v>
      </c>
      <c r="D17" s="16" t="s">
        <v>84</v>
      </c>
      <c r="E17" s="31">
        <v>40000</v>
      </c>
      <c r="F17" s="32">
        <v>80000</v>
      </c>
    </row>
    <row r="18" spans="1:6" ht="60" customHeight="1" x14ac:dyDescent="0.25">
      <c r="A18" s="6">
        <v>12</v>
      </c>
      <c r="B18" s="6" t="s">
        <v>99</v>
      </c>
      <c r="C18" s="33" t="s">
        <v>122</v>
      </c>
      <c r="D18" s="16" t="s">
        <v>84</v>
      </c>
      <c r="E18" s="31">
        <v>10000</v>
      </c>
      <c r="F18" s="32">
        <v>120000</v>
      </c>
    </row>
    <row r="19" spans="1:6" ht="60" customHeight="1" x14ac:dyDescent="0.25">
      <c r="A19" s="6">
        <v>2</v>
      </c>
      <c r="B19" s="6" t="s">
        <v>16</v>
      </c>
      <c r="C19" s="33" t="s">
        <v>123</v>
      </c>
      <c r="D19" s="16" t="s">
        <v>84</v>
      </c>
      <c r="E19" s="31">
        <v>50000</v>
      </c>
      <c r="F19" s="32">
        <v>100000</v>
      </c>
    </row>
    <row r="20" spans="1:6" ht="60" customHeight="1" x14ac:dyDescent="0.25">
      <c r="A20" s="6">
        <v>3</v>
      </c>
      <c r="B20" s="6" t="s">
        <v>90</v>
      </c>
      <c r="C20" s="33" t="s">
        <v>92</v>
      </c>
      <c r="D20" s="16" t="s">
        <v>89</v>
      </c>
      <c r="E20" s="31">
        <v>18000</v>
      </c>
      <c r="F20" s="32">
        <v>54000</v>
      </c>
    </row>
    <row r="21" spans="1:6" ht="60" customHeight="1" x14ac:dyDescent="0.25">
      <c r="A21" s="6">
        <v>50</v>
      </c>
      <c r="B21" s="6" t="s">
        <v>50</v>
      </c>
      <c r="C21" s="33" t="s">
        <v>93</v>
      </c>
      <c r="D21" s="16" t="s">
        <v>89</v>
      </c>
      <c r="E21" s="31">
        <v>3500</v>
      </c>
      <c r="F21" s="32">
        <f>E21*A21</f>
        <v>175000</v>
      </c>
    </row>
    <row r="22" spans="1:6" ht="60" customHeight="1" x14ac:dyDescent="0.25">
      <c r="A22" s="6">
        <v>12</v>
      </c>
      <c r="B22" s="6" t="s">
        <v>99</v>
      </c>
      <c r="C22" s="33" t="s">
        <v>80</v>
      </c>
      <c r="D22" s="16" t="s">
        <v>89</v>
      </c>
      <c r="E22" s="31">
        <v>15000</v>
      </c>
      <c r="F22" s="32">
        <v>180000</v>
      </c>
    </row>
    <row r="23" spans="1:6" ht="60" customHeight="1" x14ac:dyDescent="0.25">
      <c r="A23" s="6">
        <v>1</v>
      </c>
      <c r="B23" s="6" t="s">
        <v>94</v>
      </c>
      <c r="C23" s="33" t="s">
        <v>95</v>
      </c>
      <c r="D23" s="16" t="s">
        <v>53</v>
      </c>
      <c r="E23" s="31">
        <v>100000</v>
      </c>
      <c r="F23" s="32">
        <v>100000</v>
      </c>
    </row>
    <row r="24" spans="1:6" ht="60" customHeight="1" x14ac:dyDescent="0.25">
      <c r="A24" s="6">
        <v>12</v>
      </c>
      <c r="B24" s="6" t="s">
        <v>99</v>
      </c>
      <c r="C24" s="33" t="s">
        <v>98</v>
      </c>
      <c r="D24" s="16" t="s">
        <v>97</v>
      </c>
      <c r="E24" s="31">
        <v>8000</v>
      </c>
      <c r="F24" s="32">
        <v>96000</v>
      </c>
    </row>
    <row r="25" spans="1:6" ht="60" customHeight="1" x14ac:dyDescent="0.25">
      <c r="A25" s="6">
        <v>12</v>
      </c>
      <c r="B25" s="6" t="s">
        <v>99</v>
      </c>
      <c r="C25" s="33" t="s">
        <v>100</v>
      </c>
      <c r="D25" s="16" t="s">
        <v>101</v>
      </c>
      <c r="E25" s="31">
        <v>10000</v>
      </c>
      <c r="F25" s="32">
        <v>120000</v>
      </c>
    </row>
    <row r="26" spans="1:6" ht="60" customHeight="1" x14ac:dyDescent="0.25">
      <c r="A26" s="6">
        <v>12</v>
      </c>
      <c r="B26" s="6" t="s">
        <v>99</v>
      </c>
      <c r="C26" s="33" t="s">
        <v>103</v>
      </c>
      <c r="D26" s="16" t="s">
        <v>102</v>
      </c>
      <c r="E26" s="31">
        <v>30000</v>
      </c>
      <c r="F26" s="32">
        <v>360000</v>
      </c>
    </row>
    <row r="27" spans="1:6" ht="60" customHeight="1" x14ac:dyDescent="0.25">
      <c r="A27" s="6">
        <v>12</v>
      </c>
      <c r="B27" s="6" t="s">
        <v>99</v>
      </c>
      <c r="C27" s="33" t="s">
        <v>105</v>
      </c>
      <c r="D27" s="16" t="s">
        <v>104</v>
      </c>
      <c r="E27" s="31">
        <v>50000</v>
      </c>
      <c r="F27" s="32">
        <v>600000</v>
      </c>
    </row>
    <row r="28" spans="1:6" ht="60" customHeight="1" x14ac:dyDescent="0.25">
      <c r="A28" s="6">
        <v>1</v>
      </c>
      <c r="B28" s="6" t="s">
        <v>107</v>
      </c>
      <c r="C28" s="33" t="s">
        <v>106</v>
      </c>
      <c r="D28" s="16" t="s">
        <v>108</v>
      </c>
      <c r="E28" s="31">
        <v>900000</v>
      </c>
      <c r="F28" s="32">
        <v>900000</v>
      </c>
    </row>
    <row r="29" spans="1:6" ht="60" customHeight="1" x14ac:dyDescent="0.25">
      <c r="A29" s="6">
        <v>1</v>
      </c>
      <c r="B29" s="6" t="s">
        <v>107</v>
      </c>
      <c r="C29" s="33" t="s">
        <v>113</v>
      </c>
      <c r="D29" s="16" t="s">
        <v>112</v>
      </c>
      <c r="E29" s="32">
        <v>4055000</v>
      </c>
      <c r="F29" s="32">
        <v>4055000</v>
      </c>
    </row>
    <row r="30" spans="1:6" ht="60" customHeight="1" x14ac:dyDescent="0.25">
      <c r="A30" s="6">
        <v>1</v>
      </c>
      <c r="B30" s="6" t="s">
        <v>37</v>
      </c>
      <c r="C30" s="33" t="s">
        <v>79</v>
      </c>
      <c r="D30" s="16" t="s">
        <v>124</v>
      </c>
      <c r="E30" s="32">
        <v>2206532</v>
      </c>
      <c r="F30" s="32">
        <v>2206532</v>
      </c>
    </row>
    <row r="31" spans="1:6" ht="60" customHeight="1" x14ac:dyDescent="0.25">
      <c r="A31" s="6"/>
      <c r="B31" s="6"/>
      <c r="C31" s="33"/>
      <c r="D31" s="16"/>
      <c r="E31" s="32" t="s">
        <v>126</v>
      </c>
      <c r="F31" s="32">
        <f>SUM(F8:F30)</f>
        <v>9400432</v>
      </c>
    </row>
    <row r="32" spans="1:6" ht="30" customHeight="1" x14ac:dyDescent="0.25">
      <c r="A32" s="5"/>
      <c r="B32" s="5"/>
      <c r="C32" s="5"/>
      <c r="D32" s="5"/>
      <c r="E32" s="3"/>
      <c r="F32" s="4"/>
    </row>
    <row r="33" spans="6:6" ht="30" customHeight="1" x14ac:dyDescent="0.25">
      <c r="F33" s="34"/>
    </row>
    <row r="34" spans="6:6" ht="30" customHeight="1" x14ac:dyDescent="0.25">
      <c r="F34" s="34"/>
    </row>
    <row r="35" spans="6:6" ht="30" customHeight="1" x14ac:dyDescent="0.25">
      <c r="F35" s="34"/>
    </row>
    <row r="36" spans="6:6" ht="30" customHeight="1" x14ac:dyDescent="0.25">
      <c r="F36" s="34"/>
    </row>
    <row r="37" spans="6:6" ht="30" customHeight="1" x14ac:dyDescent="0.25">
      <c r="F37" s="34"/>
    </row>
    <row r="38" spans="6:6" x14ac:dyDescent="0.25">
      <c r="F38" s="34"/>
    </row>
    <row r="39" spans="6:6" x14ac:dyDescent="0.25">
      <c r="F39" s="34"/>
    </row>
    <row r="40" spans="6:6" x14ac:dyDescent="0.25">
      <c r="F40" s="34"/>
    </row>
    <row r="41" spans="6:6" x14ac:dyDescent="0.25">
      <c r="F41" s="34"/>
    </row>
    <row r="42" spans="6:6" x14ac:dyDescent="0.25">
      <c r="F42" s="34"/>
    </row>
    <row r="43" spans="6:6" x14ac:dyDescent="0.25">
      <c r="F43" s="34"/>
    </row>
    <row r="44" spans="6:6" x14ac:dyDescent="0.25">
      <c r="F44" s="34"/>
    </row>
    <row r="45" spans="6:6" x14ac:dyDescent="0.25">
      <c r="F45" s="34"/>
    </row>
    <row r="46" spans="6:6" x14ac:dyDescent="0.25">
      <c r="F46" s="34"/>
    </row>
    <row r="47" spans="6:6" x14ac:dyDescent="0.25">
      <c r="F47" s="34"/>
    </row>
    <row r="48" spans="6:6" x14ac:dyDescent="0.25">
      <c r="F48" s="34"/>
    </row>
    <row r="49" spans="6:6" x14ac:dyDescent="0.25">
      <c r="F49" s="34"/>
    </row>
    <row r="50" spans="6:6" x14ac:dyDescent="0.25">
      <c r="F50" s="34"/>
    </row>
    <row r="51" spans="6:6" x14ac:dyDescent="0.25">
      <c r="F51" s="34"/>
    </row>
    <row r="52" spans="6:6" x14ac:dyDescent="0.25">
      <c r="F52" s="34"/>
    </row>
    <row r="53" spans="6:6" x14ac:dyDescent="0.25">
      <c r="F53" s="34"/>
    </row>
    <row r="54" spans="6:6" x14ac:dyDescent="0.25">
      <c r="F54" s="34"/>
    </row>
    <row r="55" spans="6:6" x14ac:dyDescent="0.25">
      <c r="F55" s="34"/>
    </row>
    <row r="56" spans="6:6" x14ac:dyDescent="0.25">
      <c r="F56" s="34"/>
    </row>
    <row r="57" spans="6:6" x14ac:dyDescent="0.25">
      <c r="F57" s="34"/>
    </row>
    <row r="58" spans="6:6" x14ac:dyDescent="0.25">
      <c r="F58" s="34"/>
    </row>
    <row r="59" spans="6:6" x14ac:dyDescent="0.25">
      <c r="F59" s="34"/>
    </row>
    <row r="60" spans="6:6" x14ac:dyDescent="0.25">
      <c r="F60" s="34"/>
    </row>
    <row r="61" spans="6:6" x14ac:dyDescent="0.25">
      <c r="F61" s="34"/>
    </row>
  </sheetData>
  <mergeCells count="2">
    <mergeCell ref="A6:F6"/>
    <mergeCell ref="A1:F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DEPARTAMENTO DE</vt:lpstr>
      <vt:lpstr>REQUERIMIENTOS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JOSS</cp:lastModifiedBy>
  <cp:lastPrinted>2019-02-11T16:28:33Z</cp:lastPrinted>
  <dcterms:created xsi:type="dcterms:W3CDTF">2015-11-20T15:55:24Z</dcterms:created>
  <dcterms:modified xsi:type="dcterms:W3CDTF">2019-02-11T16:28:59Z</dcterms:modified>
</cp:coreProperties>
</file>