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firstSheet="16" activeTab="1"/>
  </bookViews>
  <sheets>
    <sheet name="AGUA POTABLE " sheetId="1" r:id="rId1"/>
    <sheet name="ALUMBRADO PUBLICO" sheetId="4" r:id="rId2"/>
    <sheet name="ASEO PUBLICO" sheetId="6" r:id="rId3"/>
    <sheet name="CASA DE LA CULTURA" sheetId="7" r:id="rId4"/>
    <sheet name="CATASTRO " sheetId="10" r:id="rId5"/>
    <sheet name="CONTRALORIA" sheetId="14" r:id="rId6"/>
    <sheet name="DESARROLLO RURAL" sheetId="15" r:id="rId7"/>
    <sheet name="DESARROLLO SOCIAL" sheetId="16" r:id="rId8"/>
    <sheet name="ECOLOGIA" sheetId="21" r:id="rId9"/>
    <sheet name="INGRESOS" sheetId="22" r:id="rId10"/>
    <sheet name="OBRAS PÚBLICAS" sheetId="23" r:id="rId11"/>
    <sheet name="OFICIALÍA" sheetId="26" r:id="rId12"/>
    <sheet name="PADRON Y LICENCIAS" sheetId="34" r:id="rId13"/>
    <sheet name="SERVICION PÚBLICOS " sheetId="35" r:id="rId14"/>
    <sheet name="PRESIDENCIA " sheetId="37" r:id="rId15"/>
    <sheet name="PROTECCION CIVIL" sheetId="41" r:id="rId16"/>
    <sheet name="REGISTRO CIVIL" sheetId="44" r:id="rId17"/>
    <sheet name="SECRETARIA GRAL." sheetId="45" r:id="rId18"/>
    <sheet name="SEGURIDAD PÚBLICA" sheetId="47" r:id="rId19"/>
    <sheet name="TURISMO" sheetId="48" r:id="rId20"/>
    <sheet name="URBANISMO" sheetId="50" r:id="rId21"/>
  </sheets>
  <calcPr calcId="144525"/>
</workbook>
</file>

<file path=xl/calcChain.xml><?xml version="1.0" encoding="utf-8"?>
<calcChain xmlns="http://schemas.openxmlformats.org/spreadsheetml/2006/main">
  <c r="H106" i="50" l="1"/>
  <c r="H105" i="50"/>
  <c r="H104" i="50"/>
  <c r="E103" i="50"/>
  <c r="H97" i="50"/>
  <c r="E96" i="50" s="1"/>
  <c r="H90" i="50"/>
  <c r="E89" i="50"/>
  <c r="H83" i="50"/>
  <c r="E82" i="50" s="1"/>
  <c r="H75" i="50"/>
  <c r="E74" i="50" s="1"/>
  <c r="H71" i="50"/>
  <c r="H69" i="50"/>
  <c r="H68" i="50"/>
  <c r="E67" i="50" s="1"/>
  <c r="H64" i="50"/>
  <c r="H63" i="50"/>
  <c r="H62" i="50"/>
  <c r="H61" i="50"/>
  <c r="E60" i="50"/>
  <c r="H200" i="7"/>
  <c r="H199" i="7"/>
  <c r="H194" i="7"/>
  <c r="H193" i="7"/>
  <c r="H192" i="7"/>
  <c r="E191" i="7" s="1"/>
  <c r="H186" i="7"/>
  <c r="H185" i="7"/>
  <c r="H184" i="7"/>
  <c r="H183" i="7"/>
  <c r="H177" i="7"/>
  <c r="H176" i="7"/>
  <c r="H175" i="7"/>
  <c r="E175" i="7"/>
  <c r="H168" i="7"/>
  <c r="E168" i="7" s="1"/>
  <c r="H164" i="7"/>
  <c r="H163" i="7"/>
  <c r="H162" i="7"/>
  <c r="H161" i="7"/>
  <c r="E161" i="7"/>
  <c r="H129" i="7"/>
  <c r="H128" i="7"/>
  <c r="H127" i="7"/>
  <c r="H122" i="7"/>
  <c r="H121" i="7"/>
  <c r="H120" i="7"/>
  <c r="H119" i="7"/>
  <c r="H115" i="7"/>
  <c r="H114" i="7"/>
  <c r="H113" i="7"/>
  <c r="H112" i="7"/>
  <c r="H111" i="7"/>
  <c r="H110" i="7"/>
  <c r="H103" i="7"/>
  <c r="H102" i="7"/>
  <c r="H95" i="7"/>
  <c r="E95" i="7"/>
  <c r="H92" i="7"/>
  <c r="H91" i="7"/>
  <c r="H90" i="7"/>
  <c r="H89" i="7"/>
  <c r="H88" i="7"/>
  <c r="E88" i="7" s="1"/>
  <c r="E21" i="50" l="1"/>
  <c r="E14" i="50"/>
  <c r="H23" i="48" l="1"/>
  <c r="H59" i="7" l="1"/>
  <c r="H58" i="7"/>
  <c r="H57" i="7"/>
  <c r="H56" i="7"/>
  <c r="H55" i="7"/>
  <c r="H54" i="7"/>
  <c r="H51" i="7"/>
  <c r="H50" i="7"/>
  <c r="H49" i="7"/>
  <c r="H48" i="7"/>
  <c r="H47" i="7"/>
  <c r="H46" i="7"/>
  <c r="E46" i="7"/>
  <c r="H44" i="7"/>
  <c r="H43" i="7"/>
  <c r="H42" i="7"/>
  <c r="H41" i="7"/>
  <c r="H40" i="7"/>
  <c r="H39" i="7"/>
  <c r="H38" i="7"/>
  <c r="H37" i="7"/>
  <c r="H36" i="7"/>
  <c r="H35" i="7"/>
  <c r="H33" i="7"/>
  <c r="H32" i="7"/>
  <c r="H31" i="7"/>
  <c r="H30" i="7"/>
  <c r="H29" i="7"/>
  <c r="H28" i="7"/>
  <c r="H27" i="7"/>
  <c r="E27" i="7"/>
  <c r="H24" i="7"/>
  <c r="H23" i="7"/>
  <c r="H22" i="7"/>
  <c r="H21" i="7"/>
  <c r="H20" i="7"/>
  <c r="E20" i="7"/>
  <c r="H16" i="7"/>
  <c r="H15" i="7"/>
  <c r="H14" i="7"/>
  <c r="H13" i="7"/>
  <c r="E13" i="7" s="1"/>
</calcChain>
</file>

<file path=xl/sharedStrings.xml><?xml version="1.0" encoding="utf-8"?>
<sst xmlns="http://schemas.openxmlformats.org/spreadsheetml/2006/main" count="4058" uniqueCount="967">
  <si>
    <t xml:space="preserve">No Proyecto: </t>
  </si>
  <si>
    <t>TIPO DE PROYECTO:</t>
  </si>
  <si>
    <t xml:space="preserve"> INVERSIÓN (    ) </t>
  </si>
  <si>
    <t xml:space="preserve">INNOVACIÓN (    ) </t>
  </si>
  <si>
    <t>UNIDAD DE MEDIDA</t>
  </si>
  <si>
    <t>CANTIDAD</t>
  </si>
  <si>
    <t xml:space="preserve">FUNCIÓN: </t>
  </si>
  <si>
    <t xml:space="preserve">SUBFUNCIÓN: </t>
  </si>
  <si>
    <t>A C C I Ó N</t>
  </si>
  <si>
    <t>DESCRIPCIÓN DE COMPONENTES</t>
  </si>
  <si>
    <t>META TOTAL</t>
  </si>
  <si>
    <t>DESCRIPCIÓN DE ACCIONES</t>
  </si>
  <si>
    <t>M E T A S      M E N S U A L E 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</si>
  <si>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</si>
  <si>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</si>
  <si>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</si>
  <si>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</si>
  <si>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</si>
  <si>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</si>
  <si>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</si>
  <si>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</si>
  <si>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</si>
  <si>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</si>
  <si>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</si>
  <si>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</si>
  <si>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Total:</t>
  </si>
  <si>
    <t xml:space="preserve">CALENDARIZACIÓN DEL    P R E S U P U E S T O  </t>
  </si>
  <si>
    <t>PROGRAMA OPERATIVO ANUAL 2013</t>
  </si>
  <si>
    <t>ACTIVIDADES</t>
  </si>
  <si>
    <r>
      <t>DEPENDENCIA:</t>
    </r>
    <r>
      <rPr>
        <b/>
        <sz val="12"/>
        <color rgb="FFFF0000"/>
        <rFont val="Arial"/>
        <family val="2"/>
      </rPr>
      <t xml:space="preserve">   Agua Potable</t>
    </r>
  </si>
  <si>
    <t>PROGRAMA:   Agua Potable</t>
  </si>
  <si>
    <t>NOMBRE DEL PROCESO O PROYECTO:                        ACCIONES PARA MEJORAMIENTO EL SISTEMA</t>
  </si>
  <si>
    <t>OBJETIVO: Eficientar el sistema de abastecimiento de agua potble y Alcantarillado</t>
  </si>
  <si>
    <t>sustituir valvula</t>
  </si>
  <si>
    <t xml:space="preserve">instalar medidor de flujo, Plantilla </t>
  </si>
  <si>
    <t>de concreto, cerco perimetral,</t>
  </si>
  <si>
    <t>porton (San Agustin y San Miguel)</t>
  </si>
  <si>
    <t xml:space="preserve">redes de alimentacion y </t>
  </si>
  <si>
    <t>distribucion</t>
  </si>
  <si>
    <t>cambiar redes viejas</t>
  </si>
  <si>
    <t>bultos</t>
  </si>
  <si>
    <t>reposicion de tomas</t>
  </si>
  <si>
    <t>pza</t>
  </si>
  <si>
    <t>Valvulas</t>
  </si>
  <si>
    <t>Sustitución</t>
  </si>
  <si>
    <t>Adecuación</t>
  </si>
  <si>
    <t>instalar medidor de flujo (liconsa)</t>
  </si>
  <si>
    <t>instalar medidor de flujo (el Trompo</t>
  </si>
  <si>
    <t>Instalación</t>
  </si>
  <si>
    <t>%</t>
  </si>
  <si>
    <t>Red</t>
  </si>
  <si>
    <t>Tuberias (sustitucion)</t>
  </si>
  <si>
    <t>Redes (nuevas)</t>
  </si>
  <si>
    <t>Pozos (adecuacion)</t>
  </si>
  <si>
    <t>VEHICULO</t>
  </si>
  <si>
    <r>
      <t>DEPENDENCIA:Agua Potable</t>
    </r>
    <r>
      <rPr>
        <b/>
        <sz val="12"/>
        <color rgb="FFFF0000"/>
        <rFont val="Arial"/>
        <family val="2"/>
      </rPr>
      <t xml:space="preserve">   </t>
    </r>
  </si>
  <si>
    <t>OBJETIVO:  Mantenimiento del sistema de agua potable  y Alcantarillado</t>
  </si>
  <si>
    <t xml:space="preserve">NOMBRE DEL PROCESO O PROYECTO:  Reparacion de fallas                                                                                                                                                       </t>
  </si>
  <si>
    <t xml:space="preserve">PROGRAMA:  Agua Potable </t>
  </si>
  <si>
    <t>Reparacion de fugas de drenaje</t>
  </si>
  <si>
    <t>Reportes</t>
  </si>
  <si>
    <t>Con sonda manual de 50 m.</t>
  </si>
  <si>
    <t>reparacion</t>
  </si>
  <si>
    <t>Sustitucion de tuberias</t>
  </si>
  <si>
    <t>Acostillado y relleno con limo</t>
  </si>
  <si>
    <t>Sustitucion de pavimento (Becheo)</t>
  </si>
  <si>
    <t>escabaciones</t>
  </si>
  <si>
    <t>Reparacion de fugas de agua</t>
  </si>
  <si>
    <t>Retirar concreto</t>
  </si>
  <si>
    <t>Excabacion</t>
  </si>
  <si>
    <t>Reparacion, mangera o tuberia</t>
  </si>
  <si>
    <t>Relleno con limo</t>
  </si>
  <si>
    <t>Instalacion de tomas de agua</t>
  </si>
  <si>
    <t>Instalacion</t>
  </si>
  <si>
    <t>EXcabacion</t>
  </si>
  <si>
    <t>Instalacion abrasadera conector</t>
  </si>
  <si>
    <t>manguera y baston</t>
  </si>
  <si>
    <t>Pozos bombas y tableros</t>
  </si>
  <si>
    <t>sustitucion de bombas</t>
  </si>
  <si>
    <t>Mantenimiento a tableros</t>
  </si>
  <si>
    <t>Mantenimiento a predios de pozos</t>
  </si>
  <si>
    <t>Mantenimiento a ademes de pozos</t>
  </si>
  <si>
    <t>Depositos y cloracion</t>
  </si>
  <si>
    <t>lavado de tanques</t>
  </si>
  <si>
    <t>sustitucion de tanques para cloracion</t>
  </si>
  <si>
    <t>sustitucion de cloradores</t>
  </si>
  <si>
    <t>mantenimiento de cloradores</t>
  </si>
  <si>
    <r>
      <t>DEPENDENCIA:</t>
    </r>
    <r>
      <rPr>
        <b/>
        <sz val="12"/>
        <color rgb="FFFF0000"/>
        <rFont val="Arial"/>
        <family val="2"/>
      </rPr>
      <t xml:space="preserve">   Alumbrado Publico</t>
    </r>
  </si>
  <si>
    <t>OBJETIVO: Iluminacion activa al 100 % en Jamay y sus Delegaciones</t>
  </si>
  <si>
    <t>NOMBRE DEL PROCESO O PROYECTO:                                                                                                                                                          Iluminacion de Alumbrado Publico</t>
  </si>
  <si>
    <t>PROGRAMA:   Alumbrado Publico</t>
  </si>
  <si>
    <t>Instalar luminarias nuevas</t>
  </si>
  <si>
    <t>luminarias</t>
  </si>
  <si>
    <t>instalar y conectar luminarias</t>
  </si>
  <si>
    <t>luminaria</t>
  </si>
  <si>
    <t>limpiar y corregir luminarias ya instaladas</t>
  </si>
  <si>
    <t>quitar luminarias para lavarlas</t>
  </si>
  <si>
    <t>y volver a instalarlas</t>
  </si>
  <si>
    <t>Corregir/reparar luminarias</t>
  </si>
  <si>
    <t>que estan fallando</t>
  </si>
  <si>
    <t>apoyos en fiestas y festividades civicas con instalacion electrica</t>
  </si>
  <si>
    <t>Instalacion electrica en puestos de</t>
  </si>
  <si>
    <t>las Fiestas del 12 dic. Y corpus</t>
  </si>
  <si>
    <t>Instalacion electrica en festividades</t>
  </si>
  <si>
    <t>civicas que se requiera</t>
  </si>
  <si>
    <t>Reparacion de iluminacion y/o desperfectos electricos en oficinas del Gobierno Municipal</t>
  </si>
  <si>
    <t>Apoyos</t>
  </si>
  <si>
    <t>reparacion de reportes en oficinas,</t>
  </si>
  <si>
    <t>modulo administrativo, Seguridad</t>
  </si>
  <si>
    <t>Publica, Casa de Cultura, Pozos de</t>
  </si>
  <si>
    <t>Agua, baños publicos, Consultorios</t>
  </si>
  <si>
    <t>medicos</t>
  </si>
  <si>
    <r>
      <t>DEPENDENCIA:</t>
    </r>
    <r>
      <rPr>
        <b/>
        <sz val="12"/>
        <color rgb="FFFF0000"/>
        <rFont val="Arial"/>
        <family val="2"/>
      </rPr>
      <t xml:space="preserve">   Aseo Publico</t>
    </r>
  </si>
  <si>
    <t>OBJETIVO: Dar servicio de Aseo con calidad para el bienestar de la poblacion evitando basureros clandestinos y una buena imagen del Municipio.</t>
  </si>
  <si>
    <t>NOMBRE DEL PROCESO O PROYECTO:                                                       JAMAY LIMPIO</t>
  </si>
  <si>
    <t>PROGRAMA:   Aseo Publico</t>
  </si>
  <si>
    <t xml:space="preserve">Recoleccion de basura </t>
  </si>
  <si>
    <t>diario</t>
  </si>
  <si>
    <t>Recoger la basura por las calles</t>
  </si>
  <si>
    <t xml:space="preserve">en las esquinas llevandola </t>
  </si>
  <si>
    <t>posteriormente al basurero</t>
  </si>
  <si>
    <t>en Jamay, Delegaciones, escue-</t>
  </si>
  <si>
    <t>las, restaurantes y empresas</t>
  </si>
  <si>
    <t>limpieza de plazas y areas turisticas</t>
  </si>
  <si>
    <t>bolsas escobas recogedor</t>
  </si>
  <si>
    <t>50            20            10</t>
  </si>
  <si>
    <t>limpiar todas las plazas, jardines</t>
  </si>
  <si>
    <t>publicos, malecon, todos los</t>
  </si>
  <si>
    <t>lugares turisticos</t>
  </si>
  <si>
    <t>limpieza en fiestas patronales</t>
  </si>
  <si>
    <t>EN Jamay y Delegaciones</t>
  </si>
  <si>
    <t xml:space="preserve"> </t>
  </si>
  <si>
    <t>campañas de limpieza</t>
  </si>
  <si>
    <t>Bolsas escobas recogedor</t>
  </si>
  <si>
    <t>10             20             10</t>
  </si>
  <si>
    <t>limpieza en carretera, orillas del</t>
  </si>
  <si>
    <t>pueblo, canales, canaletas, bordos,</t>
  </si>
  <si>
    <t xml:space="preserve">orilla del Lago, caminos rurales, </t>
  </si>
  <si>
    <t>lotes baldios, basureros clandes-</t>
  </si>
  <si>
    <t>tinos, las presitas, arroyo</t>
  </si>
  <si>
    <t>en Jamay y Delegaciones</t>
  </si>
  <si>
    <t>saneamieto de vertedero</t>
  </si>
  <si>
    <t>Viaje de tierra</t>
  </si>
  <si>
    <t xml:space="preserve">tapar con tierra o balastre la </t>
  </si>
  <si>
    <t>basura en el basurero</t>
  </si>
  <si>
    <t>viaje</t>
  </si>
  <si>
    <t>todos los dias</t>
  </si>
  <si>
    <r>
      <t>DEPENDENCIA:</t>
    </r>
    <r>
      <rPr>
        <b/>
        <sz val="12"/>
        <color rgb="FFFF0000"/>
        <rFont val="Arial"/>
        <family val="2"/>
      </rPr>
      <t xml:space="preserve">   CASA DE CULTURA</t>
    </r>
  </si>
  <si>
    <t xml:space="preserve">INNOVACIÓN ( X   ) </t>
  </si>
  <si>
    <t xml:space="preserve">OBJETIVO: </t>
  </si>
  <si>
    <t xml:space="preserve">NOMBRE DEL PROCESO O PROYECTO:      FIESTAS CORPUS 2013                                                                                                                                                     </t>
  </si>
  <si>
    <t>PROGRAMA:   CASA DE CULTURA</t>
  </si>
  <si>
    <t>ACOMODO DE SILLAS EN LA PLAZA PRINCIPAL.</t>
  </si>
  <si>
    <t>SILLA</t>
  </si>
  <si>
    <t>RENTARLAS</t>
  </si>
  <si>
    <t>RECOGERLAS</t>
  </si>
  <si>
    <t>ACOMODARLAS</t>
  </si>
  <si>
    <t>REGRESARLAS</t>
  </si>
  <si>
    <t>EQUIPO DE SONIDO</t>
  </si>
  <si>
    <t>SOLICITARLO</t>
  </si>
  <si>
    <t>ACOMODARLO</t>
  </si>
  <si>
    <t>RECOGERLO</t>
  </si>
  <si>
    <t>COMPRA</t>
  </si>
  <si>
    <t>EQUIPO DE SONIDO NUEVO</t>
  </si>
  <si>
    <t>ILUMINACIÓN</t>
  </si>
  <si>
    <t>PUBLICIDAD</t>
  </si>
  <si>
    <t>POSTERS TAMAÑO DOBLE CARTA, RECONOCIMIENTOS Y LONA ALUSIVA</t>
  </si>
  <si>
    <t>DISEÑAR</t>
  </si>
  <si>
    <t>POSTERS</t>
  </si>
  <si>
    <t>IMPRIMIR</t>
  </si>
  <si>
    <t>PEGAR</t>
  </si>
  <si>
    <t>RECONOCIMIENTOS</t>
  </si>
  <si>
    <t>COMPRAR</t>
  </si>
  <si>
    <t>LONA ALUSIVA</t>
  </si>
  <si>
    <t>INSTALAR</t>
  </si>
  <si>
    <t>ESCENARIO</t>
  </si>
  <si>
    <t>ARREGLO</t>
  </si>
  <si>
    <t>TARIMAS EXISTENTES</t>
  </si>
  <si>
    <t>TARIMAS NUEVAS</t>
  </si>
  <si>
    <t>SOLICITAR</t>
  </si>
  <si>
    <t>ESCENARIO DE 50 TARIMAS</t>
  </si>
  <si>
    <t>ACOMODAR</t>
  </si>
  <si>
    <t>DECORAR</t>
  </si>
  <si>
    <t>RECOGER</t>
  </si>
  <si>
    <t>ESCENARIO DE 40 TARIMAS</t>
  </si>
  <si>
    <t>RENTAR</t>
  </si>
  <si>
    <t>TOLDO</t>
  </si>
  <si>
    <t>CAMERINOS</t>
  </si>
  <si>
    <t>APOYO, CONTRATACIÓN Y REFRIGERIO PARA LOS ARTISTAS</t>
  </si>
  <si>
    <t>REFRIGERIO</t>
  </si>
  <si>
    <t>SERVIR</t>
  </si>
  <si>
    <t>APOYO A LOS BALLETS DE CASA DE CULTURA</t>
  </si>
  <si>
    <t>APOYO</t>
  </si>
  <si>
    <t>CONTRATACIÓN DE ARTISTAS</t>
  </si>
  <si>
    <t>CONTRATACIÓN</t>
  </si>
  <si>
    <t>ACOMODO DE MUEBLE PARA REFRIGERIO DE LOS ARTISTAS, EN CASA DE CULTURA.</t>
  </si>
  <si>
    <t>ACOMODO</t>
  </si>
  <si>
    <t>SOLICITAR SILLAS</t>
  </si>
  <si>
    <t>SILLAS</t>
  </si>
  <si>
    <t>SOLICITAR MESAS</t>
  </si>
  <si>
    <t>MESAS</t>
  </si>
  <si>
    <t xml:space="preserve">NOMBRE DEL PROCESO O PROYECTO:      OFICINA Y TALLERES                                                                                                                                                     </t>
  </si>
  <si>
    <t>EQUIPO DE OFICINA</t>
  </si>
  <si>
    <t>COMPUTADORA</t>
  </si>
  <si>
    <t>IMPRESORA</t>
  </si>
  <si>
    <t>ESCRITORIO</t>
  </si>
  <si>
    <t>SILLAS DE OFICINA</t>
  </si>
  <si>
    <t>MUEBLE PARA COMPUTADORA</t>
  </si>
  <si>
    <t>SILLAS PARA LOS TALLERES DE CASA DE CULTURA</t>
  </si>
  <si>
    <t>SILLAS PARA TALLERES</t>
  </si>
  <si>
    <t>VEHÍCULOS</t>
  </si>
  <si>
    <t>VEHÍCULO MEDIANO P/GRUPOS</t>
  </si>
  <si>
    <t>AUTOBÚS PARA GRUPOS</t>
  </si>
  <si>
    <t>NAVIDAD CASA DE CULTURA</t>
  </si>
  <si>
    <t>ELEMENTOS</t>
  </si>
  <si>
    <t>ELEMENTOS PARA NACIMIENTO DE NAVIDAD</t>
  </si>
  <si>
    <t>CENA PARA POSADA</t>
  </si>
  <si>
    <t>REGALOS Y BOLOS PARA POSADA</t>
  </si>
  <si>
    <t>REPARTIR</t>
  </si>
  <si>
    <t>REGALOS PARA POSADA</t>
  </si>
  <si>
    <t>REUNIONES CON SECRETARIA DE CULTURA DEL ESTADO</t>
  </si>
  <si>
    <t>REUNIONES</t>
  </si>
  <si>
    <t>TRASLADO</t>
  </si>
  <si>
    <t>REUNION REGIONAL DIRECTORES Y REGIDORES</t>
  </si>
  <si>
    <t>TRASLADO Y HOSPEDAJE</t>
  </si>
  <si>
    <t>REUNION ESTATAL DIRECTORES Y REGIDORES</t>
  </si>
  <si>
    <t>TRASLADO GRUPOS</t>
  </si>
  <si>
    <t>FESTIVAL REGIONAL</t>
  </si>
  <si>
    <t>FESTIVAL ESTATAL</t>
  </si>
  <si>
    <t>TRASLADO DE LOS GRUPOS EN INTERCAMBIOS CON LOS DEMÁS MUNICIPIOS</t>
  </si>
  <si>
    <t>TRASLADO INTERCAMBIOS CULTURALES</t>
  </si>
  <si>
    <t>PERSONAS</t>
  </si>
  <si>
    <t>TRASLADO OTROS MUNICIPIOS</t>
  </si>
  <si>
    <t>TRASLADO COMPETENCIA ESTATAL</t>
  </si>
  <si>
    <t xml:space="preserve">NOMBRE DEL PROCESO O PROYECTO:      SÁBADOS CULTURALES                                                                                                                                                     </t>
  </si>
  <si>
    <t>INSTALACIÓN DEL EQUIPO DE SONIDO</t>
  </si>
  <si>
    <t>POSTERS TAMAÑO DOBLE CARTA</t>
  </si>
  <si>
    <t xml:space="preserve">RENTA </t>
  </si>
  <si>
    <t>REFRIGERIO PARA LOS ARTISTAS</t>
  </si>
  <si>
    <t>DEPENDENCIA:   CATASTRO</t>
  </si>
  <si>
    <t>OBJETIVO: TENER LA INFORMACION CARTOGRAFICA REAL DE LOS PREDIOS RUSTICOS</t>
  </si>
  <si>
    <t xml:space="preserve">NOMBRE DEL PROCESO O PROYECTO:            ELABORACION DE CARTOGRAFIA DIGITAL DE PREDIOS RUSTICOS  DE LA CABECERA MUNICIPAL.                                                                                                                                                </t>
  </si>
  <si>
    <r>
      <t xml:space="preserve">PROGRAMA: </t>
    </r>
    <r>
      <rPr>
        <b/>
        <sz val="12"/>
        <rFont val="Arial"/>
        <family val="2"/>
      </rPr>
      <t xml:space="preserve">  CATASTRO</t>
    </r>
  </si>
  <si>
    <t>LOCALIZAR Y GEORREFERENCIAR LOS PREDIOS RUSTICOS</t>
  </si>
  <si>
    <t>PREDIO</t>
  </si>
  <si>
    <t xml:space="preserve">TRABAJO DE CAMPO CON </t>
  </si>
  <si>
    <t xml:space="preserve">PREDIO </t>
  </si>
  <si>
    <t>EL  SISTEMA DE MEDICION  GPS</t>
  </si>
  <si>
    <t>DIGITALIZAR INFORMACION DE CAMPO</t>
  </si>
  <si>
    <t xml:space="preserve">PASAR LA INFORMACION DEL </t>
  </si>
  <si>
    <t>GPS AL PROGRAMA AUTOCAD</t>
  </si>
  <si>
    <t xml:space="preserve">HACER LA CARTOGRAFIA  DE </t>
  </si>
  <si>
    <t xml:space="preserve">LOS PREDIOS RUSTICOS </t>
  </si>
  <si>
    <t>IMPRESIÓN DE PLANOS</t>
  </si>
  <si>
    <r>
      <t>DEPENDENCIA</t>
    </r>
    <r>
      <rPr>
        <sz val="12"/>
        <rFont val="Arial"/>
        <family val="2"/>
      </rPr>
      <t>:   CATASTRO</t>
    </r>
  </si>
  <si>
    <t>OBJETIVO: EFICIENTAR LA RECAUDACIÓN</t>
  </si>
  <si>
    <t xml:space="preserve">NOMBRE DEL PROCESO O PROYECTO:  RECAUDAR EL PREDIAL                                                                                                                                                         </t>
  </si>
  <si>
    <r>
      <t xml:space="preserve">PROGRAMA:   </t>
    </r>
    <r>
      <rPr>
        <b/>
        <sz val="11"/>
        <rFont val="Arial"/>
        <family val="2"/>
      </rPr>
      <t>CATASTRO</t>
    </r>
  </si>
  <si>
    <t>ACTUALIZAR LOS DATOS DE LOS PREDIOS</t>
  </si>
  <si>
    <t>CUENTAS</t>
  </si>
  <si>
    <t>ACTUALIZAR EN GABINETE</t>
  </si>
  <si>
    <t>LAS CUENTAS CATASTRALES</t>
  </si>
  <si>
    <t>COBRO EFICIENTE</t>
  </si>
  <si>
    <t>LINEA DE FLUJO DE COBRO</t>
  </si>
  <si>
    <t>RECIBOS</t>
  </si>
  <si>
    <t>COMBATE A MOROSOS</t>
  </si>
  <si>
    <t>NOTIFICACIONES</t>
  </si>
  <si>
    <t>PIEZAS</t>
  </si>
  <si>
    <t>CAMPAÑA DE CONCIENTIZACION</t>
  </si>
  <si>
    <t>REQUERIMIENTOS</t>
  </si>
  <si>
    <t>INSENTIVOS POR PRONTO PAGO</t>
  </si>
  <si>
    <t>REGALAR UN BOLETO A LOS QUE</t>
  </si>
  <si>
    <t>CUMPLEN CON SU PAGO DEL</t>
  </si>
  <si>
    <t>PIEZA</t>
  </si>
  <si>
    <t xml:space="preserve">PREDIAL EN LOS PRIMEROS 3 </t>
  </si>
  <si>
    <t>MESES DEL AÑO</t>
  </si>
  <si>
    <t>OBJETIVO: ACTUALIZAR VALORES PARA UN COBRO EFICIENTE</t>
  </si>
  <si>
    <t xml:space="preserve">NOMBRE DEL PROCESO O PROYECTO:  ELABORACION DE TABLAS DE VALORES                                                                                                                                                       </t>
  </si>
  <si>
    <t>PROGRAMA:   CATASTRO</t>
  </si>
  <si>
    <t>FORMAR EL CONSEJO TECNICO CATASTRAL MUNICIPAL</t>
  </si>
  <si>
    <t xml:space="preserve">INVITAR A LAS PERSONAS </t>
  </si>
  <si>
    <t xml:space="preserve">IDONEAS PARA ESTE CONSEJO </t>
  </si>
  <si>
    <t xml:space="preserve">ASAMBLE DE CONFORMACION </t>
  </si>
  <si>
    <t>DEL CONSEJO</t>
  </si>
  <si>
    <t>ELABORAR EL ANTEPROYECTO DE TABLAS DE VALORES</t>
  </si>
  <si>
    <t>ESTUDIO DE MERCADO</t>
  </si>
  <si>
    <t>ZONAS</t>
  </si>
  <si>
    <t>ELABORACION EN DIGITAL</t>
  </si>
  <si>
    <t>PLANOS</t>
  </si>
  <si>
    <t>IMPRIMIRLO</t>
  </si>
  <si>
    <t>HOJAS</t>
  </si>
  <si>
    <t>PRESENTARLAS ANTE EL CONSEJ O TECNICO MUNICIPAL Y  HOMOLOGACION ANTE EL CONSEJO TECNICO CATASTRAL DEL ESTADO.</t>
  </si>
  <si>
    <t>ASAMBLEA DE DISCUSION</t>
  </si>
  <si>
    <t>ASAMBLEA DE APROBACION</t>
  </si>
  <si>
    <t xml:space="preserve">SE REMITE A CATASTRO DEL </t>
  </si>
  <si>
    <t xml:space="preserve">ESTADO </t>
  </si>
  <si>
    <t>PRESENTARLAS AL PLENO DEL CABILDO PARA SU APROBACION Y REMITIRLAS AL CONGRESO DEL ESTADO</t>
  </si>
  <si>
    <t xml:space="preserve">PRESENTARLOS AL PLENO DEL </t>
  </si>
  <si>
    <t>CABILDO</t>
  </si>
  <si>
    <t xml:space="preserve">REMITIRLAS AL CONGRESO </t>
  </si>
  <si>
    <t>DEL ESTADO</t>
  </si>
  <si>
    <r>
      <t>DEPENDENCIA: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 CATASTRO</t>
    </r>
  </si>
  <si>
    <t>OBJETIVO: ACTUALIZAR LA INFORMACION DE TODOS LOS PREDIOS EN FISICO.</t>
  </si>
  <si>
    <t xml:space="preserve">NOMBRE DEL PROCESO O PROYECTO:    VALUACION MASIVA EN LA CABECERA MUNICPAL Y EN LAS DELEGACIONES                                                                                                                                                      </t>
  </si>
  <si>
    <t>RECOPILACION DE DATOS EN CAMPO</t>
  </si>
  <si>
    <t xml:space="preserve">TRABAJO DE CAMPO, MEDIR </t>
  </si>
  <si>
    <t>PREDIOS</t>
  </si>
  <si>
    <t xml:space="preserve">FRENTES, CHECAR </t>
  </si>
  <si>
    <t>CLASIFICACION Y CORREGIRLA.</t>
  </si>
  <si>
    <t>VACIAR LOS DATOS AL PROGRAMA DE GESTION CATASTRAL</t>
  </si>
  <si>
    <t>CAPTURAR LOS DATOS</t>
  </si>
  <si>
    <t>APLICAR NUEVOS VALORES Y ELABORAR NUEVOS AVALUOS</t>
  </si>
  <si>
    <t>AVALUOS</t>
  </si>
  <si>
    <t>TRABAJO DE OFICINA</t>
  </si>
  <si>
    <t>REGISTRO EN LAS TARJETAS  CATASTRALES</t>
  </si>
  <si>
    <t>TARJETAS</t>
  </si>
  <si>
    <r>
      <t>DEPENDENCIA:</t>
    </r>
    <r>
      <rPr>
        <b/>
        <sz val="12"/>
        <color rgb="FFFF0000"/>
        <rFont val="Arial"/>
        <family val="2"/>
      </rPr>
      <t xml:space="preserve">   CONTRALORÍA</t>
    </r>
  </si>
  <si>
    <t>OBJETIVO: llevar a cabo la supervisión de la Administración Pública Municipal, en lo general.</t>
  </si>
  <si>
    <t xml:space="preserve">NOMBRE DEL PROCESO O PROYECTO:                                                                                                                                                           </t>
  </si>
  <si>
    <t xml:space="preserve">PROGRAMA:   </t>
  </si>
  <si>
    <t>Vigilar que se fortalezca las acciones de participación social</t>
  </si>
  <si>
    <t>Solicitar informes de la conformación de</t>
  </si>
  <si>
    <t xml:space="preserve">los Comité ciudadanos, para la </t>
  </si>
  <si>
    <t>elaboración de Obras para el Municipio.</t>
  </si>
  <si>
    <t>Recepción de las solicitudes de información, en materia de Transparencia.</t>
  </si>
  <si>
    <t>asesorar a la ciudadanía en cuanto a la</t>
  </si>
  <si>
    <t>presentación de solicitudes de información e instaurar el debido</t>
  </si>
  <si>
    <t>procedimeinto.</t>
  </si>
  <si>
    <t>Informar al ITEI, cada 3 meses de las actividades del Gobierno Municipal</t>
  </si>
  <si>
    <t xml:space="preserve">Solicitar a cada Departamento el informe </t>
  </si>
  <si>
    <t xml:space="preserve">mensual de actividades, para poder </t>
  </si>
  <si>
    <t>reportar al ITEI.</t>
  </si>
  <si>
    <t>Coordinar la información que se subirá a la página del Gobierno Municipal, en cuanto a materia de Transparencia.</t>
  </si>
  <si>
    <t>Verificar los artículos de la Ley de Infor-</t>
  </si>
  <si>
    <t>mación Pública para su debido cumpli-</t>
  </si>
  <si>
    <t>miento.</t>
  </si>
  <si>
    <r>
      <t>DEPENDENCIA:</t>
    </r>
    <r>
      <rPr>
        <b/>
        <sz val="12"/>
        <color rgb="FFFF0000"/>
        <rFont val="Arial"/>
        <family val="2"/>
      </rPr>
      <t xml:space="preserve">    DESARROLLO RURAL</t>
    </r>
  </si>
  <si>
    <t xml:space="preserve">INNOVACIÓN (  X  ) </t>
  </si>
  <si>
    <t>OBJETIVO: APOYAR AL DESARROLLO RURAL SUSTENTABLE DE LAS DIFERENTES CADENAS PRODUCTICTIVAS DEL MUNICIPIO.</t>
  </si>
  <si>
    <t>NOMBRE DEL PROCESO O PROYECTO:                                                                                                                                                           APOYO A LA INVERSION EN EQUIPAMIENTO E INFRAESTRUCTURA .</t>
  </si>
  <si>
    <t>PROGRAMA:   APOYO A LA INVERSION EN EQUIPAMIENTO E INFRAESTRUCTURA 2013.</t>
  </si>
  <si>
    <t>FUNCIÓN: ARMAR Y/ O ELBORAR LOS EXPEDIENTES DE LOS PROYECTOS DE LOS DIFERENTES PARTICIPANTES DE LAS CADENAS PRODUCTIVAS, DE A CUERDO A LAS REGLAS DE OPERACIÓN DEL PROGRAMA.</t>
  </si>
  <si>
    <t>SUBFUNCIÓN: GESTION.</t>
  </si>
  <si>
    <t>CAPACITACION Y DIFUSION</t>
  </si>
  <si>
    <t>CAPACITACION</t>
  </si>
  <si>
    <t>DIFUSION</t>
  </si>
  <si>
    <t>VENTANILLA (CAPTURA DE PROYECTOS)</t>
  </si>
  <si>
    <t>SOLVENTACION DE DOCUMENTACION</t>
  </si>
  <si>
    <r>
      <rPr>
        <b/>
        <sz val="10"/>
        <color theme="3"/>
        <rFont val="Arial"/>
        <family val="2"/>
      </rPr>
      <t>ELABORACION DE ACTAS ENTREGA-RECPCION</t>
    </r>
    <r>
      <rPr>
        <b/>
        <sz val="10"/>
        <color rgb="FF92D050"/>
        <rFont val="Arial"/>
        <family val="2"/>
      </rPr>
      <t>.</t>
    </r>
  </si>
  <si>
    <t>ELABORACION ACTAS ENTREGA-RECEPCION</t>
  </si>
  <si>
    <t>DEPENDENCIA:   DESARROLLO SOCIAL</t>
  </si>
  <si>
    <t>OBJETIVO: APOYO AL PERSONAL EN INFORMACION, GESTION Y ENTREGA DE FORMATO PARA CREDITOS Y OPOYOS</t>
  </si>
  <si>
    <t>NOMBRE DEL PROCESO O PROYECTO:      PROMOCION ECONOMICA</t>
  </si>
  <si>
    <t>PROGRAMA:   DESARROLLO SOCIAL</t>
  </si>
  <si>
    <t>PROMOCION DE LO HECHO EN JALISCO</t>
  </si>
  <si>
    <t>APERTURA DE VENTANILLA</t>
  </si>
  <si>
    <t>INFORMACION</t>
  </si>
  <si>
    <t>VENTANILLA</t>
  </si>
  <si>
    <t>INDEFINIDA</t>
  </si>
  <si>
    <t>GESTION</t>
  </si>
  <si>
    <t>PERSONAL</t>
  </si>
  <si>
    <t>LLENADO DE FORMATOS</t>
  </si>
  <si>
    <t>ENTREGA</t>
  </si>
  <si>
    <t>PERIODO</t>
  </si>
  <si>
    <t>ANUAL</t>
  </si>
  <si>
    <t>INDEFINIDO</t>
  </si>
  <si>
    <t>MI PEQUEÑO COMERCIO Y SERVICIO</t>
  </si>
  <si>
    <t>MI TORTILLA</t>
  </si>
  <si>
    <t>PREMIO JALISCO A LA CALIDAD</t>
  </si>
  <si>
    <r>
      <t>DEPENDENCIA:</t>
    </r>
    <r>
      <rPr>
        <b/>
        <sz val="12"/>
        <color rgb="FFFF0000"/>
        <rFont val="Castellar"/>
        <family val="1"/>
      </rPr>
      <t xml:space="preserve">  </t>
    </r>
    <r>
      <rPr>
        <b/>
        <sz val="12"/>
        <color theme="1"/>
        <rFont val="Castellar"/>
        <family val="1"/>
      </rPr>
      <t xml:space="preserve"> DESARROLLO SOCIAL</t>
    </r>
  </si>
  <si>
    <t xml:space="preserve">OBJETIVO:  DISMINUIR EL REZAJO SOCIAL Y PROPORCIONAR MEJORES CONDICIONES DE VIDA A LAS FAMILIAS DE BAJOS ING. ECONÓMICOS                                                                                                                                                   </t>
  </si>
  <si>
    <t xml:space="preserve">NOMBRE DEL PROCESO O PROYECTO:        PROGRAMA SOCIAL OPORTUNIDADES                                                                                                                                                </t>
  </si>
  <si>
    <t>DIFUSIÓN DE INFORMACIÓN A TRAVEZ DE CARTELES, PERIFONEO Y TELÉFONO</t>
  </si>
  <si>
    <t>DIFUSIÓN DE PUBLICIDAD</t>
  </si>
  <si>
    <t>PUBLICIDAD CON CARTELES</t>
  </si>
  <si>
    <t>CARTEL</t>
  </si>
  <si>
    <t>DIFUSIÓN A TRAVÉS DE          SONIDO Y TEL.</t>
  </si>
  <si>
    <t>PERIFONEO</t>
  </si>
  <si>
    <t>LLAMADAS TELEFÓNICAS</t>
  </si>
  <si>
    <t>TEL.</t>
  </si>
  <si>
    <t>INSCRIPCIÓN AL PROGRAMA</t>
  </si>
  <si>
    <t>CAPTURACIÓN</t>
  </si>
  <si>
    <r>
      <rPr>
        <b/>
        <sz val="10"/>
        <rFont val="Castellar"/>
        <family val="1"/>
      </rPr>
      <t>ACTUALIZACIÓN DELPADRÓN</t>
    </r>
    <r>
      <rPr>
        <b/>
        <sz val="10"/>
        <color theme="3" tint="-0.249977111117893"/>
        <rFont val="Castellar"/>
        <family val="1"/>
      </rPr>
      <t xml:space="preserve"> </t>
    </r>
  </si>
  <si>
    <t>PADRÓN</t>
  </si>
  <si>
    <t>SIN PRO</t>
  </si>
  <si>
    <t>PROGRA</t>
  </si>
  <si>
    <t>AMAR</t>
  </si>
  <si>
    <t xml:space="preserve">NOTIFICACION DE ACEPTACIÓN AL PROGRAMA .                                          CONVOCAR AREUNIÓN DE CAPACITACIÓN             </t>
  </si>
  <si>
    <t>REGISTRO .                          REUNIONES</t>
  </si>
  <si>
    <t>2                10</t>
  </si>
  <si>
    <t>RECABAR LOS DOCUMENTOS</t>
  </si>
  <si>
    <t>INTEGRAR LOS EXPEDIENTES</t>
  </si>
  <si>
    <t>EXPEDIENTES</t>
  </si>
  <si>
    <t>SIN PRO-</t>
  </si>
  <si>
    <t>GRAMAR</t>
  </si>
  <si>
    <t>REDACTAR CONVOCATORIAS</t>
  </si>
  <si>
    <t>CONVOCA--</t>
  </si>
  <si>
    <t>TORIAS</t>
  </si>
  <si>
    <t>LOGÍSTICA DE LA ENTREGA DEL APOYO ECONÓMICO</t>
  </si>
  <si>
    <t xml:space="preserve">   COORDINAR EL EVENTO</t>
  </si>
  <si>
    <t>LOGÍSTICA DEL EVENTO</t>
  </si>
  <si>
    <t>DEL  APOYO</t>
  </si>
  <si>
    <t>ECONÓMICO</t>
  </si>
  <si>
    <r>
      <t>DEPENDENCIA: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color theme="1"/>
        <rFont val="Arial"/>
        <family val="2"/>
      </rPr>
      <t xml:space="preserve"> DESARROLLO SOCIAL</t>
    </r>
  </si>
  <si>
    <t xml:space="preserve">OBJETIVO:  PROMOVER EL PAGO TOTAL Y LA ESCRITURACIÓN DE LA VIVIENDA  IPROVIPE DE LA COLONIA PENSADORES MEXICANOS DE JAMAY, JAL.                                                                                                                                             </t>
  </si>
  <si>
    <t xml:space="preserve">NOMBRE DEL PROCESO O PROYECTO:     PROGRAMA DE VIVIENDA IPROVIE    JAMAY, JAL.                                                                                                                                         </t>
  </si>
  <si>
    <t>REALIZAR LABOR DE CONVENCIMIENTO PARA EL PAGO TOTAL DE LA VIVIENDA IPROVIPE JAMAY, JAL.</t>
  </si>
  <si>
    <t>FICHAS DE PAGO</t>
  </si>
  <si>
    <t xml:space="preserve">ARCHIVAR FICHAS DE </t>
  </si>
  <si>
    <t>FICHAS BANCA-</t>
  </si>
  <si>
    <t>DEPÓSITO</t>
  </si>
  <si>
    <t>RIAS</t>
  </si>
  <si>
    <t>PAGARÉS</t>
  </si>
  <si>
    <t>TRÁMITAR PAGARÉS</t>
  </si>
  <si>
    <t>PAGARÉ</t>
  </si>
  <si>
    <t>PROPUESTAS DE BENEFI--CIARIOS DE LAS CASAS DESHABITADAS</t>
  </si>
  <si>
    <t>SOLICITUDES</t>
  </si>
  <si>
    <t>TRÁMITAR SOLICITUDES</t>
  </si>
  <si>
    <t>ARCHIVAR SOLI</t>
  </si>
  <si>
    <t>CITUDES</t>
  </si>
  <si>
    <t>PROMOVER ESCRITURACIÓN DE VIVIENDAS UNIFAMILIARES DE LA COLONIA PENSADORES  MEXICANOS DE JAMAY, JAL.</t>
  </si>
  <si>
    <t>ESCRITURAS</t>
  </si>
  <si>
    <t>CARTELES</t>
  </si>
  <si>
    <t>VOLANTES</t>
  </si>
  <si>
    <t>INTEGRACIÓN DE EXP</t>
  </si>
  <si>
    <t>ARCHIVOS</t>
  </si>
  <si>
    <t xml:space="preserve">OBJETIVO:  DISMINUIR EL REZAJO SOCIAL Y PROPORCIONAR MEJORES CONDICIONES DE VIDA.                                                                                                                                                       </t>
  </si>
  <si>
    <t xml:space="preserve">NOMBRE DEL PROCESO O PROYECTO:        PROGRAMA SOCIAL  Y SETENTA Y MÁS                                                                                                                                            </t>
  </si>
  <si>
    <t>DIFUSIÓN DE INFORMACIÓN A TRAVÉS DE CARTELES, PERIFONEO Y TELÉFONO</t>
  </si>
  <si>
    <t>DIFUSIÓN A TRAVÉSDE SONIDO</t>
  </si>
  <si>
    <r>
      <rPr>
        <b/>
        <sz val="10"/>
        <rFont val="Arial"/>
        <family val="2"/>
      </rPr>
      <t>ACTUALIZACIÓN DELPADRÓN</t>
    </r>
    <r>
      <rPr>
        <b/>
        <sz val="10"/>
        <color theme="3" tint="-0.249977111117893"/>
        <rFont val="Arial"/>
        <family val="2"/>
      </rPr>
      <t xml:space="preserve"> </t>
    </r>
  </si>
  <si>
    <t xml:space="preserve">OBJETIVO:  PROMOVER VIVIENDAS DIGNAS Y LA ADQUISICIÓN DE UN MICROSEGURO DE VIDA                                                                                                                                                   </t>
  </si>
  <si>
    <t xml:space="preserve">NOMBRE DEL PROCESO O PROYECTO:        PROGRAMA SOCIAL MARIANA  TRINITARIA Y MICROSEGURO                                                                                                                                                </t>
  </si>
  <si>
    <t>DIFUSIÓN E INFORMACIÓN A TRAVÉS DE CARTELES, PERIFONEO Y TELÉFONO</t>
  </si>
  <si>
    <t xml:space="preserve">CONFORMACIÓN DE LOS COMI-TÉS DE COLONOS </t>
  </si>
  <si>
    <t xml:space="preserve">COMITÉS </t>
  </si>
  <si>
    <t>INTEGRAR</t>
  </si>
  <si>
    <t>COMITÉS</t>
  </si>
  <si>
    <t>INTEGRACIÓN DEL PADRÓN DE MARIANA TRINITARIA  E INSCRIPCIÓN AL MICROSEGURO DE VIDA</t>
  </si>
  <si>
    <t>RECABAR DOCUMENTOS E</t>
  </si>
  <si>
    <t>INTEGRAR EXPEDIENTES</t>
  </si>
  <si>
    <t>CAPTURACIÓN DE BENEFI--</t>
  </si>
  <si>
    <t>PÓLIZA</t>
  </si>
  <si>
    <t>CIARIOS.</t>
  </si>
  <si>
    <t>LOGÍSTICA DE LA ENTREGA DEL APOYO EN ESPECIE</t>
  </si>
  <si>
    <t>EN ESPECIE</t>
  </si>
  <si>
    <r>
      <t>DEPENDENCIA: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  ECOLOGIA</t>
    </r>
  </si>
  <si>
    <t xml:space="preserve">INNOVACIÓN (  * ) </t>
  </si>
  <si>
    <t>OBJETIVO: EVITAR EL IMPACTO AMBIENTAL Y TRABAJAR CON UN DESARROLLO SUSTENTABLE ASÍ COMO FORTALESER LOS ECOSISTEMAS CON LA COLABORACION DE TODOS LOS HAVITANTES</t>
  </si>
  <si>
    <t xml:space="preserve">NOMBRE DEL PROCESO O PROYECTO: Vigilar, gestionar así como aplicar programas y recursos para mejorar el medio ambiente en el cuidado del agua del aire flora y fauna.                                                                                                                                                   </t>
  </si>
  <si>
    <t>PROGRAMA:   DIFUSION EDUCATIVA PARA EL CUIDADO DEL MEDIO AMBIENTE Y APLICAR PROGAMA DE REFORESTACIÓN, SEPARACION DE RESIDUOS SOLIDOS Y CUIDADO Y USO RESPONSABLE DEL AGUA</t>
  </si>
  <si>
    <t>FUNCIÓN: VIJILAR, APLICAR PROGRAMAS CON APOLLO DE EDUCACIÓN AMBIENTAL PARQUES Y JARDINEZ Y OTROS DEPARTAMENTOS DE GOBIERNO, GESTIONAR Y VERIFICAR QUE SE APLIQUEN LAS LEYES EN MATERIA AMBIENTAL</t>
  </si>
  <si>
    <t>SUBFUNCIÓN: EDUCAR PARA PREVENIR EN VEZ DE SER CORRECTIVO GENERADOR DE CONFLICTO Y COOPERAR CADA QUIEN EN SU RESPECTIVA COORESPONSAVILIDAD</t>
  </si>
  <si>
    <t xml:space="preserve">VERIFICAR LA LEY FEDERAL ESTATAL Y MUNICIPAL ASÍ COMO SU APLICACIÓN CON REGLAMENTO SEGURIDAD PUBLICA </t>
  </si>
  <si>
    <t xml:space="preserve">EVENTO </t>
  </si>
  <si>
    <t>vigilar las actividades del municipiop que la ley describe</t>
  </si>
  <si>
    <t>CASAS DEL MUNICIPIO</t>
  </si>
  <si>
    <t>crear un comité de vigilancia para proteger el medio ambiente</t>
  </si>
  <si>
    <t xml:space="preserve"> PROYECTAR INFORMACION DIGITAL </t>
  </si>
  <si>
    <t>EVENTOS</t>
  </si>
  <si>
    <t>crear conbenios con casa ejidal de todo el municipio</t>
  </si>
  <si>
    <t>poner letreros del cuidado de la flora y fauna</t>
  </si>
  <si>
    <t xml:space="preserve">regular a los muebleros y carpinteros ladrilleros y otros… para que no contaminen el aire ni la salud de los havitantes </t>
  </si>
  <si>
    <t xml:space="preserve"> aplicar la ley y trabajar la transectorización para la separación de los residuos solidos urbanos en todo el municipio empezando por los de casa hogar y h.ayuntamiento </t>
  </si>
  <si>
    <t>crear centros de acopio  en las escuelas para el desecho resiclable y se autofinancien algunas de sus necesidades</t>
  </si>
  <si>
    <t>RECORDAR COMO SE HACE LA SEPARACIÓN A TODA LA POBLACIÓN</t>
  </si>
  <si>
    <t>INFORMAR EL CALENDARIO SEMANAL DE LA RECOLECCIÓN RESIDUOS SEGÚN SEAN ORGANICOS INORGANICOS Y SANITARIOS A TODA LA POBLACIÓN</t>
  </si>
  <si>
    <t xml:space="preserve">CAPACITAR AL PERSONA DEL H AYUNTAMIENTO </t>
  </si>
  <si>
    <t>CAMPAÑA DE RECOLECCIÓN DE PILAS Y APARATOS ELECTRICOS</t>
  </si>
  <si>
    <t xml:space="preserve">CAMPAÑA DE RECOLECCION DEL ACEITE PARA MOTOR USADO </t>
  </si>
  <si>
    <t>concientizar a la  poblacion con eventos jutas capacitaciones sean sectoriales o publicos</t>
  </si>
  <si>
    <t xml:space="preserve">CONCIETIZACIÓN  DEL CALENTAMIENTO GLOBAL </t>
  </si>
  <si>
    <t>*</t>
  </si>
  <si>
    <t xml:space="preserve">evetos de concientización públicos </t>
  </si>
  <si>
    <t>AREAS A LIMPIAR DE BASURA Y REFORESTAR</t>
  </si>
  <si>
    <t>ESTABLECER ESTRATEGIAS Y CONVENIOS CON GANADEROS Y CAMPESINOS</t>
  </si>
  <si>
    <t xml:space="preserve">CONCIENTAZAR A LA SECTOR PRODUCTIVO, EMPRESAS Y COMERCIO </t>
  </si>
  <si>
    <t>DAR A CONOCER Y APLICAR LA LEY AMBIENTAL</t>
  </si>
  <si>
    <t xml:space="preserve">ESTABLECER UN REORDENAMIENTO TERRITORIAL ECOLOGICO </t>
  </si>
  <si>
    <t>construir un parque lineal  en el cerro donde mejor vista tiene el lago</t>
  </si>
  <si>
    <t>hectareas</t>
  </si>
  <si>
    <t xml:space="preserve">solicitud de terreno </t>
  </si>
  <si>
    <t>platar arboles</t>
  </si>
  <si>
    <t xml:space="preserve">circular con maya  ciclon </t>
  </si>
  <si>
    <t xml:space="preserve">seria municipal con acceso a todo el pueblo </t>
  </si>
  <si>
    <t>se cudarían los arboles nativos del area y se plantarian arboles de la zona</t>
  </si>
  <si>
    <t>arreglar los caminos de terraseria para llegar al parque y cumplir la promeza de campaña de 1000 arboles</t>
  </si>
  <si>
    <r>
      <t>DEPENDENCIA:</t>
    </r>
    <r>
      <rPr>
        <b/>
        <sz val="12"/>
        <color rgb="FFFF0000"/>
        <rFont val="Arial"/>
        <family val="2"/>
      </rPr>
      <t xml:space="preserve">   INGRESOS</t>
    </r>
  </si>
  <si>
    <t xml:space="preserve">INNOVACIÓN (  X ) </t>
  </si>
  <si>
    <t>OBJETIVO: RECAUDAR LA MAYOR CANTIDAD DE IMPUESTOS QUE CORRESPONDAN Y REGISTRALOS</t>
  </si>
  <si>
    <t xml:space="preserve">NOMBRE DEL PROCESO O PROYECTO:             RELACION DE INGRESOS                                                                                                                                              </t>
  </si>
  <si>
    <t>PROGRAMA:   INGRESOS</t>
  </si>
  <si>
    <t>INGRESOS</t>
  </si>
  <si>
    <t>RECIBOS OFICIALES</t>
  </si>
  <si>
    <t xml:space="preserve">RECEPCION DE INGRESOS Y </t>
  </si>
  <si>
    <t xml:space="preserve">EXPEDICION DE RECIBOS </t>
  </si>
  <si>
    <t>OFICIALES</t>
  </si>
  <si>
    <t>ELABORACION DE CONSTANCIAS</t>
  </si>
  <si>
    <t>CONSTACIA</t>
  </si>
  <si>
    <t>DE NO ADEUDO</t>
  </si>
  <si>
    <t>AGUA POTABLE</t>
  </si>
  <si>
    <t xml:space="preserve">RECEPCION DE PAGOS Y </t>
  </si>
  <si>
    <t>OFICIALES DE AGUAPOTABLE</t>
  </si>
  <si>
    <t>RECAUDACION DE IMPUESTOS POR PIZO</t>
  </si>
  <si>
    <t>BOLETOS</t>
  </si>
  <si>
    <t>POR $10.00  DE IMPORTE</t>
  </si>
  <si>
    <t>POR $5.00  DE IMPORTE</t>
  </si>
  <si>
    <t>POR $2.00  DE IMPORTE</t>
  </si>
  <si>
    <t>CAPTURA DE POLIZA DE INGRESOS DIARIA</t>
  </si>
  <si>
    <t>POLIZAS</t>
  </si>
  <si>
    <t>CAPTURA DE POLIZA DE INGRESOS</t>
  </si>
  <si>
    <t>POLIZA</t>
  </si>
  <si>
    <t>CAPTURA DE POLIZA GENERAL DIARIA</t>
  </si>
  <si>
    <t>REVISION DE CUENTAS DE INGRESOS</t>
  </si>
  <si>
    <t>REVISION</t>
  </si>
  <si>
    <t>CORTE MENSUAL</t>
  </si>
  <si>
    <t>COMPARACION DE PARTIDAS</t>
  </si>
  <si>
    <t>GENERAR REPORTE</t>
  </si>
  <si>
    <t>REPORTE</t>
  </si>
  <si>
    <t xml:space="preserve"> INVERSIÓN ( X  ) </t>
  </si>
  <si>
    <t>OBJETIVO: CONTROLAR LA CONSTRUCCION DE OBRAS PUBLICAS</t>
  </si>
  <si>
    <t>NOMBRE DEL PROCESO O PROYECTO:                                                                                                                                                           CONTROL DE OBRA PUBLICA</t>
  </si>
  <si>
    <t>PROGRAMA:   OBRA PUBLICA</t>
  </si>
  <si>
    <t>CONTROL DE OBRA PUBLICA</t>
  </si>
  <si>
    <t>ELABORACION DE PROYECTO</t>
  </si>
  <si>
    <t>PROYECTO</t>
  </si>
  <si>
    <t>ELABORACION PRESUPUESTO</t>
  </si>
  <si>
    <t>PRESUPUESTO</t>
  </si>
  <si>
    <t>ELBORACION NOMINA</t>
  </si>
  <si>
    <t>NOMINA</t>
  </si>
  <si>
    <t>ELABORACION EXPEDIENTES OBRA</t>
  </si>
  <si>
    <t>EXPEDIENTE</t>
  </si>
  <si>
    <t>ELABORACION OFICIOS DEPENDENCIAS</t>
  </si>
  <si>
    <t>OFICIO</t>
  </si>
  <si>
    <t>ELABORACION DE BITACORAS</t>
  </si>
  <si>
    <t>BITACORAS</t>
  </si>
  <si>
    <t>ESTUDIO DE MECANICA DE SUELOS</t>
  </si>
  <si>
    <t>ESTUDIO</t>
  </si>
  <si>
    <t>ESTUDIO HIDROLOGICO O HIDRAULCO</t>
  </si>
  <si>
    <t>ESTUDIO TOPOGRAFICO</t>
  </si>
  <si>
    <t>RENTA DE EQUIPO TOPOGRAFICO</t>
  </si>
  <si>
    <t>HORA</t>
  </si>
  <si>
    <t>IMPRESION PLANOS</t>
  </si>
  <si>
    <t>LAMINA</t>
  </si>
  <si>
    <r>
      <t>DEPENDENCIA:</t>
    </r>
    <r>
      <rPr>
        <b/>
        <sz val="12"/>
        <color indexed="10"/>
        <rFont val="Arial"/>
        <family val="2"/>
      </rPr>
      <t xml:space="preserve">   OBRAS PUBLICAS</t>
    </r>
  </si>
  <si>
    <t>OBJETIVO: DAR MANTENIMIENTO A LOS INMUEBLES PARA EVITAR MAYOR DETERIORO Y MEJOR PRESENTACION ANTE LA POBLACION</t>
  </si>
  <si>
    <t>NOMBRE DEL PROCESO O PROYECTO:                                                                                                                                                           MANTENIMIENTO A BIENES INMUEBLES</t>
  </si>
  <si>
    <t>RESANE DE APLANADOS</t>
  </si>
  <si>
    <t>M2</t>
  </si>
  <si>
    <t>DEMOLICION DE APLANADOS</t>
  </si>
  <si>
    <t>CONSTRUCCION APLANADOS</t>
  </si>
  <si>
    <t>RESANE APLANADOS</t>
  </si>
  <si>
    <t>PINTAR APLANADOS</t>
  </si>
  <si>
    <t>REMODELACIONES</t>
  </si>
  <si>
    <t>CAMBIO MURO TABLAROCA</t>
  </si>
  <si>
    <t>PUERTA TAMBOR</t>
  </si>
  <si>
    <t>PZA</t>
  </si>
  <si>
    <t>SALIDAS ELECTRICAS</t>
  </si>
  <si>
    <t>SALIDA</t>
  </si>
  <si>
    <t>PINTURA MUROS</t>
  </si>
  <si>
    <t>OBJETIVO: DAR MANTENIMIENTO A LA VIA PUBLICA PARA LA CONSERVACION Y MEJOR MOVILIDAD EN LA VIAS PUBLICAS</t>
  </si>
  <si>
    <t>NOMBRE DEL PROCESO O PROYECTO:                                                                                                                                                           MANTENIMIENTO DE LA VIA PUBLICA</t>
  </si>
  <si>
    <t>BALIZAMIENTO CON PINTURA</t>
  </si>
  <si>
    <t>LITROS</t>
  </si>
  <si>
    <t>PINTAR TOPES</t>
  </si>
  <si>
    <t>PINTAR MACHUELOS</t>
  </si>
  <si>
    <t>PINTAR PASOS PEATONALES</t>
  </si>
  <si>
    <t>BACHEO EN CONCRETO</t>
  </si>
  <si>
    <t>M3</t>
  </si>
  <si>
    <t>TAPAR BACHES ESP. 15.00 cm</t>
  </si>
  <si>
    <t>BACHEO EN ASFALTO</t>
  </si>
  <si>
    <t>TAPAR BACHES ESP. 5.00 cm, liga</t>
  </si>
  <si>
    <t>RECONTSRUCCION DE MACHUELOS Y BANQUETAS</t>
  </si>
  <si>
    <t>RECONS. MACHUELO</t>
  </si>
  <si>
    <t>M</t>
  </si>
  <si>
    <t>RECONS. BANQUETAS 10 cm</t>
  </si>
  <si>
    <r>
      <t>DEPENDENCIA:</t>
    </r>
    <r>
      <rPr>
        <b/>
        <sz val="12"/>
        <color rgb="FFFF0000"/>
        <rFont val="Arial"/>
        <family val="2"/>
      </rPr>
      <t xml:space="preserve">   OFICIALIA MAYOR</t>
    </r>
  </si>
  <si>
    <t xml:space="preserve">OBJETIVO: CUBRIR LOS REQUERIMIENTOS, NECESIDADES Y ABASTECIMIENTO DE LOS DIFERENTES ARTICULOS DE CONSUMO PARA EVENTOS DEPARTAMENTALES. </t>
  </si>
  <si>
    <t>NOMBRE DEL PROCESO O PROYECTO:                                                                                                                                                                                                               X</t>
  </si>
  <si>
    <t>PROGRAMA:   OFICIALIA MAYOR</t>
  </si>
  <si>
    <t xml:space="preserve">ABASTECIMIENTO DE BEBIDAS PARA CUBRIR EVENTOS SOCIO-CULTURALES, EDUCATIVOS Y PARA EL PESONAL DEL H AYUNTAMIENTO </t>
  </si>
  <si>
    <t xml:space="preserve">LITROS </t>
  </si>
  <si>
    <t xml:space="preserve">BEBIDAS NO ALCOHOLICAS </t>
  </si>
  <si>
    <t xml:space="preserve">ARTICULOS DESECHABLES PARA CUBRIR  REUNIONES, MESAS DE TRABAJO DEL H. AYUNTAMIENTO Y EVENTOS SOCIO-CULTURALES, EDUCATIVOS.  </t>
  </si>
  <si>
    <t>PAQUETE</t>
  </si>
  <si>
    <t>REUNIONES, EVENTOS DEL H. AYUNTAMIENTO DEL AÑO 2013</t>
  </si>
  <si>
    <t xml:space="preserve">CONSUMIBLES ALIMENTICIOS PARA CUBRIR  REUNIONES, MESAS DE TRABAJO DEL H. AYUNTAMIENTO Y EVENTOS SOCIO-CULTURALES, EDUCATIVOS.    </t>
  </si>
  <si>
    <t xml:space="preserve">PIEZA </t>
  </si>
  <si>
    <t>OBJETIVO: REGISTRAR, EFICIENTAR Y  DISTRIBUIR EL MATERIAL  CONFORME AL RECURSO ASIGNADO PARA CADA PARTIDA EN EL AÑO 2013</t>
  </si>
  <si>
    <t xml:space="preserve">RECEPCION DE REQUSICION </t>
  </si>
  <si>
    <t>REQUISICION</t>
  </si>
  <si>
    <t xml:space="preserve">RECEPCION DE REQUISICION PARA TRAMITE DE AUTORIZACION </t>
  </si>
  <si>
    <t>VERIFICACION PRESUPUESTAL</t>
  </si>
  <si>
    <t>CAPTURA</t>
  </si>
  <si>
    <t xml:space="preserve">VERIFICACION DE LAS PARTIDAS CORRESPONDIENTES AL MATERIAL SOLICITADO </t>
  </si>
  <si>
    <t xml:space="preserve">AUTORIZACION PARA LA ADQUISICION DE LA REQUISICION </t>
  </si>
  <si>
    <r>
      <rPr>
        <sz val="7"/>
        <color theme="3" tint="-0.249977111117893"/>
        <rFont val="Arial"/>
        <family val="2"/>
      </rPr>
      <t>ELECTRONICA TELEFONICA</t>
    </r>
    <r>
      <rPr>
        <sz val="13"/>
        <color theme="3" tint="-0.249977111117893"/>
        <rFont val="Arial"/>
        <family val="2"/>
      </rPr>
      <t xml:space="preserve"> </t>
    </r>
  </si>
  <si>
    <t xml:space="preserve">COTIZACION DEL MATERIAL SOLICITADO </t>
  </si>
  <si>
    <t xml:space="preserve">ELECTRONICA Y TELEFONICA </t>
  </si>
  <si>
    <t xml:space="preserve">REQUISICION </t>
  </si>
  <si>
    <t>AUTORIZACION EN BASE AL PRESUPUESTO DEL MATERIAL REQUERIDO</t>
  </si>
  <si>
    <t xml:space="preserve">FORMATOS DE ORDEN DE COMPRA </t>
  </si>
  <si>
    <t>ORDEN DE COMPRA</t>
  </si>
  <si>
    <t xml:space="preserve">CAPTURAR CANTIDAD NETA DE LOS ARTICULOS ADQUIRIDOS PARA CONTROLAR EL DESFASE PRESUPUESTAL </t>
  </si>
  <si>
    <t xml:space="preserve">CAPTURA EN EL CONTROL PRESUPUESTAL </t>
  </si>
  <si>
    <t xml:space="preserve">CAPTURA </t>
  </si>
  <si>
    <t xml:space="preserve">GENERAR REPORTE </t>
  </si>
  <si>
    <t xml:space="preserve">REPORTE </t>
  </si>
  <si>
    <t xml:space="preserve">COMPARACION DE PARTIDAS </t>
  </si>
  <si>
    <t>$</t>
  </si>
  <si>
    <t xml:space="preserve">OBJETIVO: CUBRIR LAS NECESIDADES DE LIMPIEZA Y SANIDAD DE LOS EDIFICIOS DEL AYUNTAMIENTO. </t>
  </si>
  <si>
    <t xml:space="preserve">ABASTECIMIENTO DE ARTICULOS DE LIMPIEZA  </t>
  </si>
  <si>
    <t xml:space="preserve">MANTENER LIMPIOS LOS EDIFICIOS ADMINISTRATIVOS DEL H. AYUNTAMIENTO </t>
  </si>
  <si>
    <t xml:space="preserve">OBJETIVO: HERRAMIENTA NECESARIA PARA MANTENER EL MUEBLE Y EQUIPO EN BUENAS CONDICIONES PARA FUNCIONAMIENTO EFICIENTE  </t>
  </si>
  <si>
    <t xml:space="preserve">HERRAMIENTA MAYOR Y MENOR PARA REPARACION DE MUEBLE Y EQUIPO DE SONIDO </t>
  </si>
  <si>
    <t xml:space="preserve">PIEZAS, KILO, CAJA. </t>
  </si>
  <si>
    <t xml:space="preserve">REPARACION DE MUEBLE Y EQUIPO DE SONIDO. </t>
  </si>
  <si>
    <t xml:space="preserve">PIEZAS </t>
  </si>
  <si>
    <t xml:space="preserve">HERRAMIENTA MENOR PARA LLEVAR ACABO LA REPARACION DE EQUIPO </t>
  </si>
  <si>
    <t>PIEZAS, KILOS</t>
  </si>
  <si>
    <t xml:space="preserve">SERVICIO DE REPARACION A MUEBLES-INMUEBLES, EQUIPO DE SONIDO </t>
  </si>
  <si>
    <t xml:space="preserve">SERVICIO </t>
  </si>
  <si>
    <t>MANTENIMIENTO A MUEBLE-INMUEBLE</t>
  </si>
  <si>
    <t>OBJETIVO: GENERAR UN PROGRAMA PERMANENTE PARA EL CONSUMO RESPONSABLE DE MATERIALES DE OFICINA</t>
  </si>
  <si>
    <t xml:space="preserve">NOMBRE DEL PROCESO O PROYECTO:    MATERIAL DE OFICINA PARA EL DEPARTAMENTO DE OFICIALÍA MAYOR                                                                                                                                                                                                           </t>
  </si>
  <si>
    <t>FUNCIÓN: REALIZAR UN CONSUMO RESPONSABLE DEL MATERIAL DE OFICINA</t>
  </si>
  <si>
    <t xml:space="preserve">SUBFUNCIÓN:  </t>
  </si>
  <si>
    <t>MATERIAL DE OFICINA</t>
  </si>
  <si>
    <t xml:space="preserve">ATENCION PROVEEDORES </t>
  </si>
  <si>
    <t xml:space="preserve">DISTRIBUCION VEHICULAR </t>
  </si>
  <si>
    <t xml:space="preserve">RECEPCION DE OFICIOS DE COMISION </t>
  </si>
  <si>
    <t xml:space="preserve">ATENCION CIUDADANA </t>
  </si>
  <si>
    <t>DELEGACION DE ACTIVIDADES PARA CUBRIR EVENTOS</t>
  </si>
  <si>
    <t xml:space="preserve">RECEPCION DE REQUISICIONES DE ARTICULOS DE LIMPIEZA </t>
  </si>
  <si>
    <t xml:space="preserve">RECEPCION DE REQUISICIONES DE MUEBLE </t>
  </si>
  <si>
    <t xml:space="preserve">RECEPCION DE REQUISICIONES DE MUEBLE Y ESPACIOS EN EDIFICIOS ADMON </t>
  </si>
  <si>
    <t xml:space="preserve">RECEPCION DE REQUISICIONES DE MATERIAL DIDACTICO </t>
  </si>
  <si>
    <r>
      <t>DEPENDENCIA:</t>
    </r>
    <r>
      <rPr>
        <b/>
        <sz val="12"/>
        <color rgb="FFFF0000"/>
        <rFont val="Arial"/>
        <family val="2"/>
      </rPr>
      <t xml:space="preserve">  RECURSOS HUMANOS</t>
    </r>
  </si>
  <si>
    <t>OBJETIVO: AGENDAR LAS VACACIONES DE CADA TRABAJADOR REALIZAR  LA IMPRESIÓN  DE NOMINA Y REALIZAR OFICIOS Y NOMBRAMIENTOS.</t>
  </si>
  <si>
    <t>PROGRAMA:   RECURSOS HUMANOS</t>
  </si>
  <si>
    <t>PERIODO  VACACIONAL</t>
  </si>
  <si>
    <t>DIAS</t>
  </si>
  <si>
    <t>TENER UN CONTROL DE LAS VACACIONES DE LOS TRABAJADORES.</t>
  </si>
  <si>
    <t xml:space="preserve">REALIZAR E IMPRIMIR LA NOMINA </t>
  </si>
  <si>
    <t>36              6              12</t>
  </si>
  <si>
    <t>revisosn</t>
  </si>
  <si>
    <t>revision de la nomina 2 veces por mes</t>
  </si>
  <si>
    <t>REALIZAR OFICIOS,NOMBRAMIENTOS,CARTAS DE RECOMENDACIÓN Y A PUNTES.</t>
  </si>
  <si>
    <t>oficios</t>
  </si>
  <si>
    <t>nombramientos</t>
  </si>
  <si>
    <t>cartas de recomendación</t>
  </si>
  <si>
    <t>resumenes</t>
  </si>
  <si>
    <t>contruccion  de comedor</t>
  </si>
  <si>
    <t>contruccion</t>
  </si>
  <si>
    <t>$175'000</t>
  </si>
  <si>
    <t>para que el personal tenga un lugar donde comer sus alimentos</t>
  </si>
  <si>
    <t>GRATIFICACION POR MES</t>
  </si>
  <si>
    <t>DINERO</t>
  </si>
  <si>
    <t>gratificar al empleado mas destacado a el mes</t>
  </si>
  <si>
    <t>gratificacion</t>
  </si>
  <si>
    <t xml:space="preserve">OBJETIVO: POSEER, CONSERVAR EQUIPO DE SONIDO PARA EVENTOS DEL H. AYUNTAMIENTO. </t>
  </si>
  <si>
    <t xml:space="preserve">EQUIPO DE SONIDO PARA EVENTOS DEL H. AYUNTAMIENTO </t>
  </si>
  <si>
    <t>CUBRIR EVENTOS DEL H. AYUNTAMIENTO CULTURALES, EDUCATIVOS…</t>
  </si>
  <si>
    <t xml:space="preserve">MANTENIMIETNO A EQUIPO DE SONIDO </t>
  </si>
  <si>
    <t>SERVICIO</t>
  </si>
  <si>
    <t xml:space="preserve">MANTENIMIENTO A EQUIPO DE SONIDO </t>
  </si>
  <si>
    <t>OBJETIVO: REGISTRAR Y EFICIENTAR LAS DIFERENTES PARTES, ACCESORIOS Y SERVICIOS QUE GENERE EL PARQUE VEHICULAR EN EL AÑO 2013</t>
  </si>
  <si>
    <t xml:space="preserve">ABASTECIMIENTO DE COMBUSTIBLE </t>
  </si>
  <si>
    <t>20598.46</t>
  </si>
  <si>
    <t>ABASTECIMIENTO DE GASOLINA, DIESEL, KILOMETRAJE Y COSTEO DE LOS VEHICULOS</t>
  </si>
  <si>
    <t>20598.96</t>
  </si>
  <si>
    <t>1716.58</t>
  </si>
  <si>
    <t xml:space="preserve">CAPTURA Y REVISION  DE LITRAJE DE COMBUSTIBLE </t>
  </si>
  <si>
    <t xml:space="preserve">CAPTURA DE LITRAJE DE COMBUSTIBLE  </t>
  </si>
  <si>
    <t xml:space="preserve">CAPTURA ELECTRONICA </t>
  </si>
  <si>
    <t xml:space="preserve">REVISION Y COMPARACION DEL CONSUMO DE COMBUSTIBLE </t>
  </si>
  <si>
    <t>REVISION ELECTRONICO</t>
  </si>
  <si>
    <t>GENERAR Y VALIDAR REPORTE DE CONSUMO</t>
  </si>
  <si>
    <t xml:space="preserve">REPORTE FISICO </t>
  </si>
  <si>
    <t>SERVICIO DE NEUMATICO</t>
  </si>
  <si>
    <t xml:space="preserve">SERVICIO Y REPARACION DE NEUMATICO  </t>
  </si>
  <si>
    <t xml:space="preserve">AFINACION DE VEHICULOS </t>
  </si>
  <si>
    <t xml:space="preserve">AFINACION </t>
  </si>
  <si>
    <t xml:space="preserve">AFINACION DEL PARQUE VEHICULAR </t>
  </si>
  <si>
    <r>
      <t>DEPENDENCIA:</t>
    </r>
    <r>
      <rPr>
        <b/>
        <sz val="12"/>
        <color indexed="10"/>
        <rFont val="Arial"/>
        <family val="2"/>
      </rPr>
      <t xml:space="preserve">   Padron y Licencias </t>
    </r>
  </si>
  <si>
    <t>OBJETIVO: Regularizar a todos los negosios de la Poblcion de Jamay y Delegaciones ademas de servir en el menor tiempo posible</t>
  </si>
  <si>
    <t xml:space="preserve">NOMBRE DEL PROCESO O PROYECTO:       Expendición de licencias para comercio                                                                                                                                                   </t>
  </si>
  <si>
    <t>Expedicion de Licencias</t>
  </si>
  <si>
    <t>Licencias</t>
  </si>
  <si>
    <t>Expedir Licencias</t>
  </si>
  <si>
    <t>Formas para solicitud de Licencias</t>
  </si>
  <si>
    <t>formas</t>
  </si>
  <si>
    <t>Expedicion de Solicitudes</t>
  </si>
  <si>
    <t>Formas</t>
  </si>
  <si>
    <t>Papelireia</t>
  </si>
  <si>
    <t>paquetes</t>
  </si>
  <si>
    <t>Papeleria</t>
  </si>
  <si>
    <t>Carpetas</t>
  </si>
  <si>
    <r>
      <t>DEPENDENCIA:</t>
    </r>
    <r>
      <rPr>
        <b/>
        <sz val="12"/>
        <color rgb="FFFF0000"/>
        <rFont val="Arial"/>
        <family val="2"/>
      </rPr>
      <t xml:space="preserve">   Servicios Publicos</t>
    </r>
  </si>
  <si>
    <t>OBJETIVO: Brindar un buen servicio a los visitantes y dar imagen de limpieza y seguridad a las personas que lo visitan</t>
  </si>
  <si>
    <t>NOMBRE DEL PROCESO O PROYECTO:                                                          Servicios y Mantenimiento de Panteon Municipal</t>
  </si>
  <si>
    <t>PROGRAMA:   Panteon Municipal</t>
  </si>
  <si>
    <t>Limpieza de Panteon</t>
  </si>
  <si>
    <t>barrer basura</t>
  </si>
  <si>
    <t>quitar maleza</t>
  </si>
  <si>
    <t>retirar escombro</t>
  </si>
  <si>
    <t>aseo de baños publicos</t>
  </si>
  <si>
    <t>inumaciones y exumaciones</t>
  </si>
  <si>
    <t>checar permisos correspondientes</t>
  </si>
  <si>
    <t xml:space="preserve">realizar inumaciones y </t>
  </si>
  <si>
    <t>exumaciones</t>
  </si>
  <si>
    <t>orientacion ciudadana</t>
  </si>
  <si>
    <t xml:space="preserve">orientar a las personas de </t>
  </si>
  <si>
    <t>ubicación de propiedades y sobre</t>
  </si>
  <si>
    <t xml:space="preserve">requisitos para llevar a cabo </t>
  </si>
  <si>
    <t>vigilancia en Panteon</t>
  </si>
  <si>
    <t>constantante vigilancia para eviat</t>
  </si>
  <si>
    <t xml:space="preserve">robos de imágenes, arreglos </t>
  </si>
  <si>
    <t>florales, etc. Y para eviar</t>
  </si>
  <si>
    <t>la introduccion de valdalos</t>
  </si>
  <si>
    <t xml:space="preserve">NOMBRE DEL PROCESO O PROYECTO:    EDUCACION AMBIENTAL     Educacion Ambiental                                                                                                                                                   </t>
  </si>
  <si>
    <t>FUNCIÓN: EDUCAR PARA PREVENIR Y PRESERVAR LOS RECURSOS NATURALES Y DESARROLLARSE SUSTENTABLEMENTE SIN IMPACTAR EL MEDIO AMBIETE AGOTANDOLO O CONTAMINANDOLO</t>
  </si>
  <si>
    <t xml:space="preserve">EVENTOS EDUCATIVOS DE CONCIENTIZACIÓN DEL CUIDADO DEL AGUA </t>
  </si>
  <si>
    <t>DETECCIÓN Y REPARACIÓN DE FUGAS DE AGUA</t>
  </si>
  <si>
    <t>TALLERES DE DINAMICAS ECOEDUCATIVAS</t>
  </si>
  <si>
    <t>DINAMICAS GRUPALES</t>
  </si>
  <si>
    <t>EXLPICACIÓN DEL TEMA</t>
  </si>
  <si>
    <t>RECONOCIMIENTOS A LOS MAS ESMERADOS</t>
  </si>
  <si>
    <t xml:space="preserve">EVENTOS EDUCATIVOS DE CONCIENTIZACIÓN DE LA SEPARACIÓN DE RESIDUOS SOLIDOS URBANOS Y RESIDUOS EASPECIALES </t>
  </si>
  <si>
    <t>CAMPAÑA DE LIMPIEZA DE ALCANTAILLAS ARROYO LITORAL DEL LAGO Y DESAPARICIÓN DE BASUREROS CLANDESTINOS</t>
  </si>
  <si>
    <t>EVENTOS DECONSIENTIZACIÓN DEL CUIDADO DEL ECOSISTEMA ELEMENTOS, FLORA Y FAUNA Y ACCIONES CONCRETAS</t>
  </si>
  <si>
    <t>EVENTOS EDUCATIVO VIJILANCIA</t>
  </si>
  <si>
    <t>236 + 100%</t>
  </si>
  <si>
    <r>
      <t>DEPENDENCIA: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</rPr>
      <t xml:space="preserve"> PRESIDENCIA</t>
    </r>
  </si>
  <si>
    <t xml:space="preserve">INNOVACIÓN (  x ) </t>
  </si>
  <si>
    <t xml:space="preserve">OBJETIVO:  </t>
  </si>
  <si>
    <t>NOMBRE DEL PROCESO O PROYECTO:                                                                                                                                                                                                                Reportes de Seguridad Publica</t>
  </si>
  <si>
    <t>PROGRAMA:   PRESIDENCIA</t>
  </si>
  <si>
    <t>Recepcion de Reporte</t>
  </si>
  <si>
    <t>Datos</t>
  </si>
  <si>
    <t>Obtener datos</t>
  </si>
  <si>
    <t>Registrar datos</t>
  </si>
  <si>
    <t>Realizar Resumen de Reporte</t>
  </si>
  <si>
    <t>Oficio</t>
  </si>
  <si>
    <t>Registrar datos de detenidos</t>
  </si>
  <si>
    <t>Formular resumen de reporte</t>
  </si>
  <si>
    <t>Entrega de Reporte</t>
  </si>
  <si>
    <t xml:space="preserve">Entrega de Resumen </t>
  </si>
  <si>
    <t>NOMBRE DEL PROCESO O PROYECTO:                                                                                                                                                                                                                 Servicio Presidencia</t>
  </si>
  <si>
    <t>Atención a la ciudadanía personalmente</t>
  </si>
  <si>
    <t>Obtener datos de persona</t>
  </si>
  <si>
    <t>Registrar cita</t>
  </si>
  <si>
    <t>Canalizar Oficios</t>
  </si>
  <si>
    <t>Obtención de datos</t>
  </si>
  <si>
    <t>Formulación de oficio</t>
  </si>
  <si>
    <t>Impresión de oficio</t>
  </si>
  <si>
    <t>Asuntos Internos</t>
  </si>
  <si>
    <t>Realizar Contestación</t>
  </si>
  <si>
    <t>Entregar Contestación</t>
  </si>
  <si>
    <t>Agenda Presidente</t>
  </si>
  <si>
    <t>Registrar datos del asunto</t>
  </si>
  <si>
    <t>Asignar Cita</t>
  </si>
  <si>
    <t>Asuntos del Presidente</t>
  </si>
  <si>
    <t>Informar al Presidente</t>
  </si>
  <si>
    <t>Asignar Reunión</t>
  </si>
  <si>
    <t>NOMBRE DEL PROCESO O PROYECTO:                                                                                                                                                                                                                 Atención Presidencia</t>
  </si>
  <si>
    <t>Reuniones</t>
  </si>
  <si>
    <t>Salidas</t>
  </si>
  <si>
    <t>Revisar Citas</t>
  </si>
  <si>
    <t>Aprobar Citas</t>
  </si>
  <si>
    <t>Presentarse a Reuniones</t>
  </si>
  <si>
    <t>Apoyo a la ciudadania</t>
  </si>
  <si>
    <t>Apoyo</t>
  </si>
  <si>
    <t>Revisar Solicitud</t>
  </si>
  <si>
    <t>Valorar Solicitud</t>
  </si>
  <si>
    <t>Aprobar Solicitud</t>
  </si>
  <si>
    <t>Atención a la ciudadania</t>
  </si>
  <si>
    <t>Atención</t>
  </si>
  <si>
    <t>Atender a la Ciudadania</t>
  </si>
  <si>
    <t>Atención al Asunto</t>
  </si>
  <si>
    <t>Entregar Solución</t>
  </si>
  <si>
    <t>Solución</t>
  </si>
  <si>
    <t>NOMBRE DEL PROCESO O PROYECTO:                                                                                                                                                                                                            Recepción y Actividad</t>
  </si>
  <si>
    <t>Atención a la ciudadania personalmente</t>
  </si>
  <si>
    <t>Atención a la ciudadania vía telefonica</t>
  </si>
  <si>
    <t xml:space="preserve">Obtener información </t>
  </si>
  <si>
    <t>Registrar Datos</t>
  </si>
  <si>
    <t>Elaboración de Oficios</t>
  </si>
  <si>
    <t>Oficios</t>
  </si>
  <si>
    <t>Realizar Oficio</t>
  </si>
  <si>
    <t>Entregar y Registrar Oficio</t>
  </si>
  <si>
    <t>Asignación de Numero de oficio</t>
  </si>
  <si>
    <t>Obtener Información</t>
  </si>
  <si>
    <t>Registrar Motivo</t>
  </si>
  <si>
    <t>Entregar Numero de Oficio</t>
  </si>
  <si>
    <t>Recepción de Oficios</t>
  </si>
  <si>
    <t>Recibir Oficio</t>
  </si>
  <si>
    <t>Vitacora de llamadas y citas</t>
  </si>
  <si>
    <t>Vitacora</t>
  </si>
  <si>
    <t>Registrar infromación</t>
  </si>
  <si>
    <t>Informar información</t>
  </si>
  <si>
    <r>
      <t>DEPENDENCIA:</t>
    </r>
    <r>
      <rPr>
        <b/>
        <sz val="12"/>
        <color rgb="FFFF0000"/>
        <rFont val="Arial"/>
        <family val="2"/>
      </rPr>
      <t xml:space="preserve">   PROTECCION CIVIL</t>
    </r>
  </si>
  <si>
    <t>OBJETIVO: MEJORAR LOS SERVICIOS DE EMERGENCIA</t>
  </si>
  <si>
    <t xml:space="preserve">NOMBRE DEL PROCESO O PROYECTO: ATENSION A LA POBLACION EN URGENCIAS Y DESASTRES NATURALES Y CAPACITACION A LA CIUDADANIA EN LA AUTOPROTECCION                                                                                                                                                          </t>
  </si>
  <si>
    <t>PROGRAMA:   PROTECCION CIVIL</t>
  </si>
  <si>
    <t>SE ATIENDEN EMERGENCIAS PROBOCADOS POR TODO TIPO DE FENOMENOS</t>
  </si>
  <si>
    <t>SERVICIO DE ATENCION EN EMERGENCIAS</t>
  </si>
  <si>
    <t>CONTROL DE VITACORA</t>
  </si>
  <si>
    <t>1 DIARIO</t>
  </si>
  <si>
    <t>ATENSION Y EXTINCION DE INSENDIOS FORESTALES Y ESTRUCTURALES</t>
  </si>
  <si>
    <t>1 PROMEDIO</t>
  </si>
  <si>
    <t>RESCATE Y APOYO A OTRAS DEPENDENCIAS DE AUXILIO</t>
  </si>
  <si>
    <t>SE IGNORA</t>
  </si>
  <si>
    <t>CUANDO SURGA Y PIDAN EL APOYO</t>
  </si>
  <si>
    <t>365 DIAS</t>
  </si>
  <si>
    <r>
      <t>DEPENDENCIA:</t>
    </r>
    <r>
      <rPr>
        <b/>
        <sz val="12"/>
        <color rgb="FFFF0000"/>
        <rFont val="Arial"/>
        <family val="2"/>
      </rPr>
      <t xml:space="preserve">   Rastro Municipal</t>
    </r>
  </si>
  <si>
    <t>OBJETIVO:  Cumplir las necesidades para mejorar el servicio al Municipio de Jamay</t>
  </si>
  <si>
    <t>NOMBRE DEL PROCESO O PROYECTO:                                     Servicios en el Rastro</t>
  </si>
  <si>
    <t>PROGRAMA:   Rastro Municipal</t>
  </si>
  <si>
    <t>Sacrificio de ganado</t>
  </si>
  <si>
    <t>balas</t>
  </si>
  <si>
    <t>sacrificio de bovino y porcino</t>
  </si>
  <si>
    <t>limpieza del Rastro y vehiculo de transporte de canales</t>
  </si>
  <si>
    <t xml:space="preserve">Limpiar aea de sacrificio, </t>
  </si>
  <si>
    <t xml:space="preserve">corraletas, baños, area de </t>
  </si>
  <si>
    <t>sacrificio de menudo, vehiculo de</t>
  </si>
  <si>
    <t>transporte</t>
  </si>
  <si>
    <t>transporte de canales y visceras</t>
  </si>
  <si>
    <t>crayones</t>
  </si>
  <si>
    <t>se entregan los canales</t>
  </si>
  <si>
    <t>en sus carnicerias correspondientes</t>
  </si>
  <si>
    <t>marcar canales con nombre del</t>
  </si>
  <si>
    <t>propietario</t>
  </si>
  <si>
    <t>Revision de carne por medico veterinario</t>
  </si>
  <si>
    <t xml:space="preserve">revisar que la carne este en </t>
  </si>
  <si>
    <t>buen estado</t>
  </si>
  <si>
    <r>
      <t>DEPENDENCIA:</t>
    </r>
    <r>
      <rPr>
        <b/>
        <sz val="12"/>
        <color rgb="FFFF0000"/>
        <rFont val="Arial"/>
        <family val="2"/>
      </rPr>
      <t xml:space="preserve">  Servicios Publicos</t>
    </r>
  </si>
  <si>
    <t>OBJETIVO: Llevar una buana administracion y control del Rastro Municipal</t>
  </si>
  <si>
    <t>NOMBRE DEL PROCESO O PROYECTO:                                              Adminstracion del Rastro</t>
  </si>
  <si>
    <t>Bitácora</t>
  </si>
  <si>
    <t>Realizar Bitacora de control</t>
  </si>
  <si>
    <t>de sacrificio de ganado</t>
  </si>
  <si>
    <t>bovino y porcino</t>
  </si>
  <si>
    <t>control de entrega de carne</t>
  </si>
  <si>
    <t>Control</t>
  </si>
  <si>
    <t>Control de formas de recibido de</t>
  </si>
  <si>
    <t>los canales y visceras</t>
  </si>
  <si>
    <t>Registro de Sacrificio de Ganado</t>
  </si>
  <si>
    <t>Registro</t>
  </si>
  <si>
    <t>llenado de libro de Registro de</t>
  </si>
  <si>
    <t>matanza</t>
  </si>
  <si>
    <t>Imagen del Rastro</t>
  </si>
  <si>
    <t xml:space="preserve">Pintar paredes del Rastro </t>
  </si>
  <si>
    <r>
      <t>DEPENDENCIA:</t>
    </r>
    <r>
      <rPr>
        <b/>
        <sz val="12"/>
        <color rgb="FFFF0000"/>
        <rFont val="Arial"/>
        <family val="2"/>
      </rPr>
      <t xml:space="preserve">    REGISTRO CIVIL</t>
    </r>
  </si>
  <si>
    <t>NOMBRE DEL PROCESO O PROYECTO:                                                                                                                                                           PANTEON DE SAN MIGUEL</t>
  </si>
  <si>
    <t>PROGRAMA:    REGISTRO CIVIL</t>
  </si>
  <si>
    <t>CERTIFICADOS DE PROPIEDAD</t>
  </si>
  <si>
    <t>HACER UN CERTIFICADO DE PROPIEDAD</t>
  </si>
  <si>
    <t>POR LOTE</t>
  </si>
  <si>
    <t>PERMISOS PARA SEPULTAR</t>
  </si>
  <si>
    <t>REALIZAR RECIBO PERMISO PARA SEPULTAR</t>
  </si>
  <si>
    <t>DICHO RECIBO DEBE CONTENER ORIGINAL</t>
  </si>
  <si>
    <t>Y COPIA</t>
  </si>
  <si>
    <t>EL ORIGINAL SE ENTREGA AL INTERESADO</t>
  </si>
  <si>
    <t>Y LA COPIA SE QUEDA EN REG. CIVIL</t>
  </si>
  <si>
    <t>PERMISO PARA EXHUMACIONES</t>
  </si>
  <si>
    <t>REALIZAR RECIBO DE PERMISO PARA EXHUMAR</t>
  </si>
  <si>
    <t>MANTENIMIENTO DE PANTEON</t>
  </si>
  <si>
    <t>REALIZAR RECIBO OFICIAL DE PAGO</t>
  </si>
  <si>
    <t>DE MANTENIMIENTO DE FOSA</t>
  </si>
  <si>
    <r>
      <t>DEPENDENCIA: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</rPr>
      <t xml:space="preserve"> SECRETARIA GENERAL</t>
    </r>
  </si>
  <si>
    <t>NOMBRE DEL PROCESO O PROYECTO:                                                                                                                                                                                                                 Función Secretario General</t>
  </si>
  <si>
    <t>PROGRAMA:   SECRETARIA GENERAL</t>
  </si>
  <si>
    <t>Certificación de Actas</t>
  </si>
  <si>
    <t xml:space="preserve">Certificación de todotipo de </t>
  </si>
  <si>
    <t>actas del H. Ayuntamiento</t>
  </si>
  <si>
    <t>Firma de Constancias</t>
  </si>
  <si>
    <t>Obtención de Contancias</t>
  </si>
  <si>
    <t>Firma de Constancia</t>
  </si>
  <si>
    <t>Entrega de Oficio</t>
  </si>
  <si>
    <t>Actas</t>
  </si>
  <si>
    <t>Realización de Oficio</t>
  </si>
  <si>
    <t>Carta Poder</t>
  </si>
  <si>
    <t>Capturar Datos</t>
  </si>
  <si>
    <t>Convocatorias de Sala de Cabildo</t>
  </si>
  <si>
    <t>Realización de Convocatoria</t>
  </si>
  <si>
    <t>Entrega de Convocatorias</t>
  </si>
  <si>
    <t>Remitir documentación a Regidores</t>
  </si>
  <si>
    <t>Formuolación de Formato</t>
  </si>
  <si>
    <r>
      <t>DEPENDENCIA:</t>
    </r>
    <r>
      <rPr>
        <b/>
        <sz val="12"/>
        <color indexed="10"/>
        <rFont val="Arial"/>
        <family val="2"/>
      </rPr>
      <t xml:space="preserve">   SEGURIDAD PUBLICA</t>
    </r>
  </si>
  <si>
    <t>OBJETIVO:  SALVAGUARDAR EL ORDEN Y LA PAZ PUBLICA DE LOS HABITANTES DEL MUNICIPIO Y SUS DELEGACIONES.</t>
  </si>
  <si>
    <t xml:space="preserve">PROGRAMA:   SEGURIDAD PUBLICA </t>
  </si>
  <si>
    <t>OPERATIVOS DIARIOS</t>
  </si>
  <si>
    <t>RECORRIDOS</t>
  </si>
  <si>
    <t xml:space="preserve">SE RELIZAN RECORRIDOS  </t>
  </si>
  <si>
    <t>EN LOS DIFERENTES</t>
  </si>
  <si>
    <t>PUNTOS DEL MUNICIPIO</t>
  </si>
  <si>
    <t>Y SUS DELEGACIONES</t>
  </si>
  <si>
    <t xml:space="preserve">PROGRAMA DE PREVENCION DEL DELITO </t>
  </si>
  <si>
    <t>PLATICAS DE PREVENCION</t>
  </si>
  <si>
    <t xml:space="preserve">PLATICAS DE PREVENCION </t>
  </si>
  <si>
    <t>PLATICAS</t>
  </si>
  <si>
    <t xml:space="preserve">AL DELITO EN LOS DIFERENTES </t>
  </si>
  <si>
    <t xml:space="preserve">PLANTELES EDUCATIVOS </t>
  </si>
  <si>
    <t>NIVEL PRIMARIA SECUNDARIA</t>
  </si>
  <si>
    <t>Y PREPARATORIA</t>
  </si>
  <si>
    <t>ELABORACION DE PARTES DE NOVEDADES</t>
  </si>
  <si>
    <t>REPORTES</t>
  </si>
  <si>
    <t>GENERACION DE REPORTES  DIARIOS</t>
  </si>
  <si>
    <t xml:space="preserve">DE PARTE DE LOS ELEMENTOS </t>
  </si>
  <si>
    <t>DE POLICÍA</t>
  </si>
  <si>
    <t xml:space="preserve">GENERACION DE CARTAS DE POLICÍA </t>
  </si>
  <si>
    <t>CARTAS</t>
  </si>
  <si>
    <t xml:space="preserve">ELABORACION DE  CARTAS DE </t>
  </si>
  <si>
    <t xml:space="preserve">POLICIA QUE SE SOLICITAN  </t>
  </si>
  <si>
    <r>
      <t>DEPENDENCIA:</t>
    </r>
    <r>
      <rPr>
        <b/>
        <sz val="12"/>
        <color rgb="FFFF0000"/>
        <rFont val="Arial"/>
        <family val="2"/>
      </rPr>
      <t xml:space="preserve">   Turismo </t>
    </r>
  </si>
  <si>
    <t>OBJETIVO: Gestionar y promover el municipio de Jamay</t>
  </si>
  <si>
    <t xml:space="preserve">NOMBRE DEL PROCESO O PROYECTO:  Gestión, Promoción e Información Turística de Jamay                                                                                                                                                        </t>
  </si>
  <si>
    <t>Getion e Informacion Tiritica</t>
  </si>
  <si>
    <t>Gestión</t>
  </si>
  <si>
    <t>Promocion turistica</t>
  </si>
  <si>
    <t>Recorridos turísticos</t>
  </si>
  <si>
    <t>Recorridos</t>
  </si>
  <si>
    <t>Promoción prensa</t>
  </si>
  <si>
    <t>Promoción</t>
  </si>
  <si>
    <t>Promoción televisión</t>
  </si>
  <si>
    <t>Reuniones de consejo</t>
  </si>
  <si>
    <t>Reunión</t>
  </si>
  <si>
    <t>Elaboración de guias</t>
  </si>
  <si>
    <t>Guía</t>
  </si>
  <si>
    <t>Elaboración de tripticos</t>
  </si>
  <si>
    <t>Tripticos</t>
  </si>
  <si>
    <t>Infromacion Turística</t>
  </si>
  <si>
    <t>Stan</t>
  </si>
  <si>
    <r>
      <t>DEPENDENCIA:</t>
    </r>
    <r>
      <rPr>
        <b/>
        <sz val="12"/>
        <color rgb="FFFF0000"/>
        <rFont val="Arial"/>
        <family val="2"/>
      </rPr>
      <t xml:space="preserve">   URBANISMO</t>
    </r>
  </si>
  <si>
    <t>OBJETIVO:  TRAMITES</t>
  </si>
  <si>
    <t xml:space="preserve">NOMBRE DEL PROCESO O PROYECTO:                 TRAMITES                                                                                                                                          </t>
  </si>
  <si>
    <t>PROGRAMA:   URBANISMO</t>
  </si>
  <si>
    <t>LICENCIA DE CONTRUCCION</t>
  </si>
  <si>
    <t>LICENCIA</t>
  </si>
  <si>
    <t>CONSTRUCCION</t>
  </si>
  <si>
    <t>AUTOCONSTRUCCION</t>
  </si>
  <si>
    <t>CEMENTERIO</t>
  </si>
  <si>
    <t>COLINDANCIA</t>
  </si>
  <si>
    <t>NUMEROS OFICIALES, ALINEAMIENTOS Y COSTANCIAS DE HABITABILIDAD</t>
  </si>
  <si>
    <t>NUMEROS</t>
  </si>
  <si>
    <t>ALINEAMIENTOS</t>
  </si>
  <si>
    <t>CONSTANCIAS DE</t>
  </si>
  <si>
    <t>HABITABILIDAD</t>
  </si>
  <si>
    <t>MEDICION DE TERRENOS</t>
  </si>
  <si>
    <t>MEDICION</t>
  </si>
  <si>
    <t>DICTAMENES DE TRAZOS, USOS Y DESTINOS ESPECIFICOS</t>
  </si>
  <si>
    <t>DICTAMEN</t>
  </si>
  <si>
    <t>PERMISOS PARA ROMPER CONCRETO Y DESCARGA DE DRENAJE</t>
  </si>
  <si>
    <t>PERMISO</t>
  </si>
  <si>
    <t>SUBDIVICIONES</t>
  </si>
  <si>
    <t>DIVICION</t>
  </si>
  <si>
    <t>SUBDIVICION</t>
  </si>
  <si>
    <t>REQUERIMENTOS</t>
  </si>
  <si>
    <t>CITATORIO</t>
  </si>
  <si>
    <t>AVISOS</t>
  </si>
  <si>
    <t>OBJETIVO:  FRACCIOANMIENTOS</t>
  </si>
  <si>
    <t>CONTROL DE FRACCIONAMIENTOS</t>
  </si>
  <si>
    <t>FRACCIONAMIENTOS</t>
  </si>
  <si>
    <t>REGULARIZACION</t>
  </si>
  <si>
    <r>
      <t>DEPENDENCIA:</t>
    </r>
    <r>
      <rPr>
        <b/>
        <sz val="8"/>
        <color rgb="FFFF0000"/>
        <rFont val="Arial"/>
        <family val="2"/>
      </rPr>
      <t xml:space="preserve">   URBANISMO</t>
    </r>
  </si>
  <si>
    <r>
      <t>DEPENDENCIA:</t>
    </r>
    <r>
      <rPr>
        <b/>
        <sz val="9"/>
        <color rgb="FFFF0000"/>
        <rFont val="Arial"/>
        <family val="2"/>
      </rPr>
      <t xml:space="preserve">   CASA DE CULTURA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</si>
</sst>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7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0"/>
      <color rgb="FF002060"/>
      <name val="Arial"/>
      <family val="2"/>
    </font>
    <font>
      <sz val="10"/>
      <name val="Arial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sz val="10"/>
      <name val="Castellar"/>
      <family val="1"/>
    </font>
    <font>
      <b/>
      <sz val="14"/>
      <name val="Castellar"/>
      <family val="1"/>
    </font>
    <font>
      <b/>
      <sz val="10"/>
      <name val="Castellar"/>
      <family val="1"/>
    </font>
    <font>
      <b/>
      <sz val="12"/>
      <name val="Castellar"/>
      <family val="1"/>
    </font>
    <font>
      <b/>
      <sz val="12"/>
      <color rgb="FFFF0000"/>
      <name val="Castellar"/>
      <family val="1"/>
    </font>
    <font>
      <b/>
      <sz val="12"/>
      <color theme="1"/>
      <name val="Castellar"/>
      <family val="1"/>
    </font>
    <font>
      <b/>
      <sz val="8"/>
      <name val="Castellar"/>
      <family val="1"/>
    </font>
    <font>
      <b/>
      <sz val="10"/>
      <color theme="3" tint="-0.249977111117893"/>
      <name val="Castellar"/>
      <family val="1"/>
    </font>
    <font>
      <sz val="12"/>
      <name val="Castellar"/>
      <family val="1"/>
    </font>
    <font>
      <sz val="10"/>
      <color rgb="FF92D050"/>
      <name val="Castellar"/>
      <family val="1"/>
    </font>
    <font>
      <b/>
      <sz val="8"/>
      <color theme="3" tint="-0.249977111117893"/>
      <name val="Castellar"/>
      <family val="1"/>
    </font>
    <font>
      <b/>
      <sz val="9"/>
      <color theme="3" tint="-0.249977111117893"/>
      <name val="Castellar"/>
      <family val="1"/>
    </font>
    <font>
      <b/>
      <sz val="12"/>
      <color theme="3" tint="-0.249977111117893"/>
      <name val="Castellar"/>
      <family val="1"/>
    </font>
    <font>
      <sz val="12"/>
      <color rgb="FF92D050"/>
      <name val="Castellar"/>
      <family val="1"/>
    </font>
    <font>
      <b/>
      <sz val="12"/>
      <color rgb="FF92D050"/>
      <name val="Castellar"/>
      <family val="1"/>
    </font>
    <font>
      <b/>
      <sz val="10"/>
      <color rgb="FF92D050"/>
      <name val="Castellar"/>
      <family val="1"/>
    </font>
    <font>
      <b/>
      <sz val="9"/>
      <name val="Castellar"/>
      <family val="1"/>
    </font>
    <font>
      <b/>
      <sz val="8"/>
      <color indexed="9"/>
      <name val="Castellar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 tint="-0.249977111117893"/>
      <name val="Arial"/>
      <family val="2"/>
    </font>
    <font>
      <sz val="12"/>
      <color rgb="FF92D050"/>
      <name val="Arial"/>
      <family val="2"/>
    </font>
    <font>
      <b/>
      <sz val="12"/>
      <color rgb="FF92D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9"/>
      <color rgb="FF92D050"/>
      <name val="Arial"/>
      <family val="2"/>
    </font>
    <font>
      <b/>
      <sz val="9"/>
      <color theme="7" tint="-0.499984740745262"/>
      <name val="Arial"/>
      <family val="2"/>
    </font>
    <font>
      <b/>
      <sz val="12"/>
      <color indexed="10"/>
      <name val="Arial"/>
      <family val="2"/>
    </font>
    <font>
      <b/>
      <sz val="10"/>
      <color theme="4" tint="-0.499984740745262"/>
      <name val="Arial"/>
      <family val="2"/>
    </font>
    <font>
      <sz val="13"/>
      <color theme="3" tint="-0.249977111117893"/>
      <name val="Arial"/>
      <family val="2"/>
    </font>
    <font>
      <sz val="7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2"/>
      <color rgb="FF002060"/>
      <name val="Arial"/>
      <family val="2"/>
    </font>
    <font>
      <b/>
      <sz val="10"/>
      <color theme="3" tint="-0.499984740745262"/>
      <name val="Arial"/>
      <family val="2"/>
    </font>
    <font>
      <b/>
      <sz val="8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0"/>
      <color indexed="18"/>
      <name val="Arial"/>
      <family val="2"/>
    </font>
    <font>
      <b/>
      <sz val="8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indexed="13"/>
      <name val="Arial"/>
      <family val="2"/>
    </font>
    <font>
      <b/>
      <sz val="10"/>
      <color theme="4" tint="0.39997558519241921"/>
      <name val="Arial"/>
      <family val="2"/>
    </font>
    <font>
      <sz val="10"/>
      <color indexed="13"/>
      <name val="Arial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92D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5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0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7" xfId="0" quotePrefix="1" applyFont="1" applyFill="1" applyBorder="1" applyAlignment="1">
      <alignment horizontal="center" vertical="center"/>
    </xf>
    <xf numFmtId="0" fontId="8" fillId="2" borderId="17" xfId="0" quotePrefix="1" applyFont="1" applyFill="1" applyBorder="1" applyAlignment="1">
      <alignment horizontal="center" vertical="center" wrapText="1"/>
    </xf>
    <xf numFmtId="0" fontId="11" fillId="2" borderId="17" xfId="0" quotePrefix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2" fontId="8" fillId="2" borderId="18" xfId="0" quotePrefix="1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2" xfId="0" applyFont="1" applyFill="1" applyBorder="1"/>
    <xf numFmtId="0" fontId="1" fillId="2" borderId="3" xfId="0" applyFont="1" applyFill="1" applyBorder="1"/>
    <xf numFmtId="0" fontId="7" fillId="2" borderId="0" xfId="0" applyFont="1" applyFill="1"/>
    <xf numFmtId="0" fontId="7" fillId="2" borderId="4" xfId="0" applyFont="1" applyFill="1" applyBorder="1" applyAlignment="1">
      <alignment horizontal="right"/>
    </xf>
    <xf numFmtId="3" fontId="1" fillId="2" borderId="17" xfId="1" applyNumberFormat="1" applyFont="1" applyFill="1" applyBorder="1"/>
    <xf numFmtId="3" fontId="1" fillId="2" borderId="17" xfId="0" applyNumberFormat="1" applyFont="1" applyFill="1" applyBorder="1"/>
    <xf numFmtId="164" fontId="14" fillId="2" borderId="0" xfId="0" applyNumberFormat="1" applyFont="1" applyFill="1"/>
    <xf numFmtId="164" fontId="1" fillId="2" borderId="0" xfId="0" applyNumberFormat="1" applyFont="1" applyFill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9" fontId="12" fillId="2" borderId="1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7" xfId="0" quotePrefix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quotePrefix="1" applyFont="1" applyFill="1" applyBorder="1" applyAlignment="1">
      <alignment horizontal="center" vertical="center"/>
    </xf>
    <xf numFmtId="0" fontId="1" fillId="2" borderId="17" xfId="0" quotePrefix="1" applyFont="1" applyFill="1" applyBorder="1" applyAlignment="1">
      <alignment horizontal="center" vertical="center" wrapText="1"/>
    </xf>
    <xf numFmtId="0" fontId="5" fillId="2" borderId="17" xfId="0" quotePrefix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5" fillId="2" borderId="18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21" fillId="2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1" fillId="2" borderId="1" xfId="0" applyFont="1" applyFill="1" applyBorder="1"/>
    <xf numFmtId="0" fontId="22" fillId="2" borderId="0" xfId="0" applyFont="1" applyFill="1"/>
    <xf numFmtId="0" fontId="22" fillId="2" borderId="4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 wrapText="1"/>
    </xf>
    <xf numFmtId="0" fontId="5" fillId="2" borderId="17" xfId="0" quotePrefix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9" fontId="5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9" fontId="5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/>
    </xf>
    <xf numFmtId="0" fontId="24" fillId="2" borderId="0" xfId="0" applyFont="1" applyFill="1"/>
    <xf numFmtId="0" fontId="24" fillId="2" borderId="0" xfId="0" applyFont="1" applyFill="1" applyBorder="1"/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6" fillId="3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0" fontId="26" fillId="2" borderId="16" xfId="0" applyFont="1" applyFill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center" vertical="center"/>
    </xf>
    <xf numFmtId="0" fontId="27" fillId="2" borderId="17" xfId="0" quotePrefix="1" applyFont="1" applyFill="1" applyBorder="1" applyAlignment="1">
      <alignment horizontal="center" vertical="center"/>
    </xf>
    <xf numFmtId="0" fontId="31" fillId="2" borderId="17" xfId="0" quotePrefix="1" applyFont="1" applyFill="1" applyBorder="1" applyAlignment="1">
      <alignment horizontal="center" vertical="center" wrapText="1"/>
    </xf>
    <xf numFmtId="0" fontId="27" fillId="2" borderId="17" xfId="0" quotePrefix="1" applyFont="1" applyFill="1" applyBorder="1" applyAlignment="1">
      <alignment horizontal="center" vertical="center" wrapText="1"/>
    </xf>
    <xf numFmtId="0" fontId="32" fillId="2" borderId="17" xfId="0" quotePrefix="1" applyFont="1" applyFill="1" applyBorder="1" applyAlignment="1">
      <alignment horizontal="center" vertical="center" wrapText="1"/>
    </xf>
    <xf numFmtId="0" fontId="33" fillId="2" borderId="17" xfId="0" quotePrefix="1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27" fillId="2" borderId="18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2" fontId="31" fillId="2" borderId="18" xfId="0" quotePrefix="1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1" fillId="2" borderId="2" xfId="0" applyFont="1" applyFill="1" applyBorder="1"/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/>
    <xf numFmtId="0" fontId="26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2" fontId="26" fillId="2" borderId="18" xfId="0" applyNumberFormat="1" applyFont="1" applyFill="1" applyBorder="1" applyAlignment="1">
      <alignment horizontal="center" vertical="center" wrapText="1"/>
    </xf>
    <xf numFmtId="2" fontId="31" fillId="2" borderId="18" xfId="0" applyNumberFormat="1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vertical="center"/>
    </xf>
    <xf numFmtId="0" fontId="31" fillId="2" borderId="17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vertical="center"/>
    </xf>
    <xf numFmtId="0" fontId="38" fillId="2" borderId="17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vertical="center"/>
    </xf>
    <xf numFmtId="0" fontId="29" fillId="2" borderId="17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vertical="center"/>
    </xf>
    <xf numFmtId="0" fontId="36" fillId="2" borderId="19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vertical="center"/>
    </xf>
    <xf numFmtId="0" fontId="31" fillId="2" borderId="18" xfId="0" applyFont="1" applyFill="1" applyBorder="1" applyAlignment="1">
      <alignment vertical="center"/>
    </xf>
    <xf numFmtId="0" fontId="36" fillId="2" borderId="18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vertical="center"/>
    </xf>
    <xf numFmtId="0" fontId="33" fillId="2" borderId="1" xfId="0" applyFont="1" applyFill="1" applyBorder="1"/>
    <xf numFmtId="0" fontId="33" fillId="2" borderId="2" xfId="0" applyFont="1" applyFill="1" applyBorder="1"/>
    <xf numFmtId="0" fontId="24" fillId="2" borderId="3" xfId="0" applyFont="1" applyFill="1" applyBorder="1"/>
    <xf numFmtId="0" fontId="40" fillId="2" borderId="0" xfId="0" applyFont="1" applyFill="1"/>
    <xf numFmtId="0" fontId="26" fillId="2" borderId="4" xfId="0" applyFont="1" applyFill="1" applyBorder="1" applyAlignment="1">
      <alignment horizontal="right"/>
    </xf>
    <xf numFmtId="3" fontId="24" fillId="2" borderId="17" xfId="1" applyNumberFormat="1" applyFont="1" applyFill="1" applyBorder="1"/>
    <xf numFmtId="3" fontId="24" fillId="2" borderId="17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0" fontId="26" fillId="2" borderId="16" xfId="0" applyFont="1" applyFill="1" applyBorder="1" applyAlignment="1">
      <alignment horizontal="left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wrapText="1"/>
    </xf>
    <xf numFmtId="0" fontId="34" fillId="2" borderId="2" xfId="0" applyFont="1" applyFill="1" applyBorder="1" applyAlignment="1">
      <alignment vertical="center" wrapText="1"/>
    </xf>
    <xf numFmtId="0" fontId="26" fillId="2" borderId="17" xfId="0" applyFont="1" applyFill="1" applyBorder="1" applyAlignment="1">
      <alignment vertical="center" wrapText="1"/>
    </xf>
    <xf numFmtId="0" fontId="30" fillId="2" borderId="17" xfId="0" applyFont="1" applyFill="1" applyBorder="1" applyAlignment="1">
      <alignment vertical="center" wrapText="1"/>
    </xf>
    <xf numFmtId="0" fontId="34" fillId="2" borderId="17" xfId="0" applyFont="1" applyFill="1" applyBorder="1" applyAlignment="1">
      <alignment vertical="center" wrapText="1"/>
    </xf>
    <xf numFmtId="0" fontId="34" fillId="2" borderId="19" xfId="0" applyFont="1" applyFill="1" applyBorder="1" applyAlignment="1">
      <alignment vertical="center" wrapText="1"/>
    </xf>
    <xf numFmtId="0" fontId="34" fillId="2" borderId="18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39" fillId="2" borderId="16" xfId="0" applyFont="1" applyFill="1" applyBorder="1" applyAlignment="1">
      <alignment vertical="center" wrapText="1"/>
    </xf>
    <xf numFmtId="0" fontId="39" fillId="2" borderId="17" xfId="0" applyFont="1" applyFill="1" applyBorder="1" applyAlignment="1">
      <alignment vertical="center" wrapText="1"/>
    </xf>
    <xf numFmtId="0" fontId="39" fillId="2" borderId="18" xfId="0" applyFont="1" applyFill="1" applyBorder="1" applyAlignment="1">
      <alignment vertical="center" wrapText="1"/>
    </xf>
    <xf numFmtId="0" fontId="40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4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3" fillId="2" borderId="17" xfId="0" quotePrefix="1" applyFont="1" applyFill="1" applyBorder="1" applyAlignment="1">
      <alignment horizontal="center"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0" fontId="19" fillId="2" borderId="17" xfId="0" quotePrefix="1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44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vertical="center"/>
    </xf>
    <xf numFmtId="0" fontId="43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vertical="center"/>
    </xf>
    <xf numFmtId="0" fontId="43" fillId="2" borderId="17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vertical="center"/>
    </xf>
    <xf numFmtId="0" fontId="42" fillId="2" borderId="17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44" fillId="2" borderId="19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47" fillId="2" borderId="18" xfId="0" applyFont="1" applyFill="1" applyBorder="1" applyAlignment="1">
      <alignment vertical="center"/>
    </xf>
    <xf numFmtId="0" fontId="44" fillId="2" borderId="18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vertical="center"/>
    </xf>
    <xf numFmtId="0" fontId="46" fillId="2" borderId="18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vertical="center"/>
    </xf>
    <xf numFmtId="0" fontId="43" fillId="2" borderId="16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left" vertical="center" wrapText="1"/>
    </xf>
    <xf numFmtId="0" fontId="48" fillId="2" borderId="17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3" fillId="2" borderId="17" xfId="0" quotePrefix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44" fillId="2" borderId="17" xfId="0" quotePrefix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vertical="center"/>
    </xf>
    <xf numFmtId="0" fontId="46" fillId="2" borderId="2" xfId="0" applyFont="1" applyFill="1" applyBorder="1" applyAlignment="1">
      <alignment vertical="center"/>
    </xf>
    <xf numFmtId="0" fontId="46" fillId="2" borderId="16" xfId="0" applyFont="1" applyFill="1" applyBorder="1" applyAlignment="1">
      <alignment vertical="center"/>
    </xf>
    <xf numFmtId="0" fontId="42" fillId="2" borderId="17" xfId="0" applyFont="1" applyFill="1" applyBorder="1" applyAlignment="1">
      <alignment vertical="center"/>
    </xf>
    <xf numFmtId="0" fontId="46" fillId="2" borderId="17" xfId="0" applyFont="1" applyFill="1" applyBorder="1" applyAlignment="1">
      <alignment vertical="center"/>
    </xf>
    <xf numFmtId="9" fontId="8" fillId="2" borderId="16" xfId="0" applyNumberFormat="1" applyFont="1" applyFill="1" applyBorder="1" applyAlignment="1">
      <alignment vertical="center"/>
    </xf>
    <xf numFmtId="9" fontId="8" fillId="2" borderId="17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49" fillId="2" borderId="17" xfId="0" quotePrefix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/>
    </xf>
    <xf numFmtId="0" fontId="4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/>
    </xf>
    <xf numFmtId="0" fontId="10" fillId="2" borderId="2" xfId="0" applyFont="1" applyFill="1" applyBorder="1"/>
    <xf numFmtId="0" fontId="50" fillId="2" borderId="16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vertical="center"/>
    </xf>
    <xf numFmtId="0" fontId="50" fillId="2" borderId="16" xfId="0" applyFont="1" applyFill="1" applyBorder="1" applyAlignment="1">
      <alignment vertical="center"/>
    </xf>
    <xf numFmtId="0" fontId="50" fillId="2" borderId="17" xfId="0" applyFont="1" applyFill="1" applyBorder="1" applyAlignment="1">
      <alignment vertical="center"/>
    </xf>
    <xf numFmtId="0" fontId="51" fillId="2" borderId="17" xfId="0" applyFont="1" applyFill="1" applyBorder="1" applyAlignment="1">
      <alignment vertical="center"/>
    </xf>
    <xf numFmtId="0" fontId="51" fillId="2" borderId="18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2" fillId="2" borderId="16" xfId="0" applyFont="1" applyFill="1" applyBorder="1" applyAlignment="1">
      <alignment vertical="center"/>
    </xf>
    <xf numFmtId="0" fontId="52" fillId="2" borderId="17" xfId="0" applyFont="1" applyFill="1" applyBorder="1" applyAlignment="1">
      <alignment vertical="center"/>
    </xf>
    <xf numFmtId="0" fontId="50" fillId="2" borderId="18" xfId="0" applyFont="1" applyFill="1" applyBorder="1" applyAlignment="1">
      <alignment vertical="center"/>
    </xf>
    <xf numFmtId="0" fontId="52" fillId="2" borderId="1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54" fillId="2" borderId="1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54" fillId="2" borderId="18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/>
    </xf>
    <xf numFmtId="0" fontId="8" fillId="2" borderId="17" xfId="0" quotePrefix="1" applyFont="1" applyFill="1" applyBorder="1" applyAlignment="1">
      <alignment vertical="center"/>
    </xf>
    <xf numFmtId="0" fontId="54" fillId="2" borderId="16" xfId="0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vertical="center"/>
    </xf>
    <xf numFmtId="0" fontId="54" fillId="2" borderId="17" xfId="0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vertical="center"/>
    </xf>
    <xf numFmtId="0" fontId="54" fillId="2" borderId="18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vertical="center"/>
    </xf>
    <xf numFmtId="0" fontId="8" fillId="2" borderId="17" xfId="0" applyNumberFormat="1" applyFont="1" applyFill="1" applyBorder="1" applyAlignment="1">
      <alignment horizontal="center" vertical="center"/>
    </xf>
    <xf numFmtId="9" fontId="17" fillId="2" borderId="17" xfId="0" applyNumberFormat="1" applyFont="1" applyFill="1" applyBorder="1" applyAlignment="1">
      <alignment vertical="center"/>
    </xf>
    <xf numFmtId="0" fontId="8" fillId="2" borderId="18" xfId="0" applyNumberFormat="1" applyFont="1" applyFill="1" applyBorder="1" applyAlignment="1">
      <alignment vertical="center"/>
    </xf>
    <xf numFmtId="0" fontId="17" fillId="2" borderId="1" xfId="0" applyFont="1" applyFill="1" applyBorder="1"/>
    <xf numFmtId="0" fontId="17" fillId="2" borderId="2" xfId="0" applyFont="1" applyFill="1" applyBorder="1"/>
    <xf numFmtId="0" fontId="15" fillId="2" borderId="4" xfId="0" applyFont="1" applyFill="1" applyBorder="1" applyAlignment="1">
      <alignment horizontal="center" vertical="center"/>
    </xf>
    <xf numFmtId="9" fontId="15" fillId="2" borderId="4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0" fontId="8" fillId="2" borderId="17" xfId="0" quotePrefix="1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8" fillId="2" borderId="17" xfId="0" quotePrefix="1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9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/>
    </xf>
    <xf numFmtId="9" fontId="8" fillId="2" borderId="16" xfId="0" applyNumberFormat="1" applyFont="1" applyFill="1" applyBorder="1" applyAlignment="1">
      <alignment horizontal="center" vertical="center"/>
    </xf>
    <xf numFmtId="9" fontId="8" fillId="2" borderId="17" xfId="0" applyNumberFormat="1" applyFont="1" applyFill="1" applyBorder="1" applyAlignment="1">
      <alignment horizontal="center" vertical="center"/>
    </xf>
    <xf numFmtId="0" fontId="8" fillId="2" borderId="17" xfId="3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 shrinkToFit="1"/>
    </xf>
    <xf numFmtId="9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17" xfId="0" quotePrefix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vertical="center"/>
    </xf>
    <xf numFmtId="0" fontId="59" fillId="2" borderId="16" xfId="0" applyFont="1" applyFill="1" applyBorder="1" applyAlignment="1">
      <alignment horizontal="center" vertical="center" wrapText="1"/>
    </xf>
    <xf numFmtId="0" fontId="59" fillId="2" borderId="17" xfId="0" quotePrefix="1" applyFont="1" applyFill="1" applyBorder="1" applyAlignment="1">
      <alignment horizontal="center" vertical="center"/>
    </xf>
    <xf numFmtId="0" fontId="59" fillId="2" borderId="17" xfId="0" quotePrefix="1" applyFont="1" applyFill="1" applyBorder="1" applyAlignment="1">
      <alignment horizontal="center" vertical="center" wrapText="1"/>
    </xf>
    <xf numFmtId="0" fontId="62" fillId="2" borderId="17" xfId="0" quotePrefix="1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vertical="center"/>
    </xf>
    <xf numFmtId="0" fontId="59" fillId="2" borderId="17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vertical="center"/>
    </xf>
    <xf numFmtId="0" fontId="59" fillId="2" borderId="18" xfId="0" applyFont="1" applyFill="1" applyBorder="1" applyAlignment="1">
      <alignment horizontal="center" vertical="center" wrapText="1"/>
    </xf>
    <xf numFmtId="2" fontId="59" fillId="2" borderId="18" xfId="0" quotePrefix="1" applyNumberFormat="1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59" fillId="2" borderId="2" xfId="0" applyFont="1" applyFill="1" applyBorder="1"/>
    <xf numFmtId="0" fontId="59" fillId="2" borderId="2" xfId="0" applyFont="1" applyFill="1" applyBorder="1" applyAlignment="1">
      <alignment horizontal="center"/>
    </xf>
    <xf numFmtId="0" fontId="62" fillId="2" borderId="2" xfId="0" applyFont="1" applyFill="1" applyBorder="1"/>
    <xf numFmtId="2" fontId="59" fillId="2" borderId="18" xfId="0" applyNumberFormat="1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vertical="center"/>
    </xf>
    <xf numFmtId="0" fontId="59" fillId="2" borderId="2" xfId="0" applyFont="1" applyFill="1" applyBorder="1" applyAlignment="1">
      <alignment horizontal="center" vertical="center"/>
    </xf>
    <xf numFmtId="9" fontId="59" fillId="2" borderId="17" xfId="0" applyNumberFormat="1" applyFont="1" applyFill="1" applyBorder="1" applyAlignment="1">
      <alignment vertical="center"/>
    </xf>
    <xf numFmtId="8" fontId="59" fillId="2" borderId="9" xfId="0" applyNumberFormat="1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vertical="center" wrapText="1"/>
    </xf>
    <xf numFmtId="0" fontId="59" fillId="2" borderId="15" xfId="0" applyFont="1" applyFill="1" applyBorder="1" applyAlignment="1">
      <alignment vertical="center"/>
    </xf>
    <xf numFmtId="0" fontId="59" fillId="2" borderId="10" xfId="0" applyFont="1" applyFill="1" applyBorder="1" applyAlignment="1">
      <alignment vertical="center"/>
    </xf>
    <xf numFmtId="0" fontId="65" fillId="2" borderId="1" xfId="0" applyFont="1" applyFill="1" applyBorder="1"/>
    <xf numFmtId="0" fontId="62" fillId="2" borderId="3" xfId="0" applyFont="1" applyFill="1" applyBorder="1"/>
    <xf numFmtId="0" fontId="62" fillId="2" borderId="4" xfId="0" applyFont="1" applyFill="1" applyBorder="1"/>
    <xf numFmtId="6" fontId="62" fillId="2" borderId="2" xfId="0" applyNumberFormat="1" applyFont="1" applyFill="1" applyBorder="1"/>
    <xf numFmtId="0" fontId="59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6" fontId="1" fillId="2" borderId="4" xfId="0" applyNumberFormat="1" applyFont="1" applyFill="1" applyBorder="1" applyAlignment="1">
      <alignment horizontal="right"/>
    </xf>
    <xf numFmtId="6" fontId="1" fillId="2" borderId="4" xfId="0" applyNumberFormat="1" applyFont="1" applyFill="1" applyBorder="1"/>
    <xf numFmtId="6" fontId="1" fillId="2" borderId="3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1" fillId="2" borderId="10" xfId="0" applyFont="1" applyFill="1" applyBorder="1"/>
    <xf numFmtId="9" fontId="8" fillId="2" borderId="16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9" fontId="11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center"/>
    </xf>
    <xf numFmtId="9" fontId="12" fillId="2" borderId="16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9" fontId="5" fillId="2" borderId="16" xfId="0" applyNumberFormat="1" applyFont="1" applyFill="1" applyBorder="1" applyAlignment="1">
      <alignment vertical="center"/>
    </xf>
    <xf numFmtId="0" fontId="1" fillId="5" borderId="0" xfId="0" applyFont="1" applyFill="1"/>
    <xf numFmtId="0" fontId="1" fillId="5" borderId="0" xfId="0" applyFont="1" applyFill="1" applyBorder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67" fillId="5" borderId="16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vertical="center"/>
    </xf>
    <xf numFmtId="0" fontId="23" fillId="5" borderId="16" xfId="0" applyFont="1" applyFill="1" applyBorder="1" applyAlignment="1">
      <alignment horizontal="center" vertical="center" wrapText="1"/>
    </xf>
    <xf numFmtId="0" fontId="68" fillId="5" borderId="16" xfId="0" applyFont="1" applyFill="1" applyBorder="1" applyAlignment="1">
      <alignment horizontal="center" vertical="center" wrapText="1"/>
    </xf>
    <xf numFmtId="0" fontId="69" fillId="5" borderId="17" xfId="0" applyFont="1" applyFill="1" applyBorder="1" applyAlignment="1">
      <alignment horizontal="left" vertical="center" wrapText="1"/>
    </xf>
    <xf numFmtId="0" fontId="23" fillId="5" borderId="17" xfId="0" quotePrefix="1" applyFont="1" applyFill="1" applyBorder="1" applyAlignment="1">
      <alignment horizontal="center" vertical="center"/>
    </xf>
    <xf numFmtId="0" fontId="23" fillId="5" borderId="17" xfId="0" quotePrefix="1" applyFont="1" applyFill="1" applyBorder="1" applyAlignment="1">
      <alignment horizontal="center" vertical="center" wrapText="1"/>
    </xf>
    <xf numFmtId="0" fontId="68" fillId="5" borderId="17" xfId="0" quotePrefix="1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vertical="center"/>
    </xf>
    <xf numFmtId="0" fontId="23" fillId="5" borderId="17" xfId="0" applyFont="1" applyFill="1" applyBorder="1" applyAlignment="1">
      <alignment horizontal="center" vertical="center" wrapText="1"/>
    </xf>
    <xf numFmtId="0" fontId="68" fillId="5" borderId="17" xfId="0" applyFont="1" applyFill="1" applyBorder="1" applyAlignment="1">
      <alignment horizontal="center" vertical="center" wrapText="1"/>
    </xf>
    <xf numFmtId="0" fontId="69" fillId="5" borderId="17" xfId="0" applyFont="1" applyFill="1" applyBorder="1" applyAlignment="1">
      <alignment horizontal="center" vertical="center"/>
    </xf>
    <xf numFmtId="0" fontId="69" fillId="5" borderId="18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vertical="center"/>
    </xf>
    <xf numFmtId="0" fontId="23" fillId="5" borderId="18" xfId="0" applyFont="1" applyFill="1" applyBorder="1" applyAlignment="1">
      <alignment horizontal="center" vertical="center" wrapText="1"/>
    </xf>
    <xf numFmtId="2" fontId="23" fillId="5" borderId="18" xfId="0" quotePrefix="1" applyNumberFormat="1" applyFont="1" applyFill="1" applyBorder="1" applyAlignment="1">
      <alignment horizontal="center" vertical="center" wrapText="1"/>
    </xf>
    <xf numFmtId="0" fontId="68" fillId="5" borderId="18" xfId="0" applyFont="1" applyFill="1" applyBorder="1" applyAlignment="1">
      <alignment horizontal="center" vertical="center" wrapText="1"/>
    </xf>
    <xf numFmtId="0" fontId="66" fillId="5" borderId="2" xfId="0" applyFont="1" applyFill="1" applyBorder="1"/>
    <xf numFmtId="0" fontId="23" fillId="5" borderId="2" xfId="0" applyFont="1" applyFill="1" applyBorder="1"/>
    <xf numFmtId="0" fontId="23" fillId="5" borderId="2" xfId="0" applyFont="1" applyFill="1" applyBorder="1" applyAlignment="1">
      <alignment horizontal="center"/>
    </xf>
    <xf numFmtId="0" fontId="68" fillId="5" borderId="2" xfId="0" applyFont="1" applyFill="1" applyBorder="1"/>
    <xf numFmtId="0" fontId="67" fillId="5" borderId="16" xfId="0" applyFont="1" applyFill="1" applyBorder="1" applyAlignment="1">
      <alignment horizontal="center" vertical="center" wrapText="1"/>
    </xf>
    <xf numFmtId="0" fontId="67" fillId="5" borderId="17" xfId="0" applyFont="1" applyFill="1" applyBorder="1" applyAlignment="1">
      <alignment horizontal="center" vertical="center" wrapText="1"/>
    </xf>
    <xf numFmtId="0" fontId="68" fillId="0" borderId="0" xfId="0" applyFont="1"/>
    <xf numFmtId="0" fontId="67" fillId="5" borderId="18" xfId="0" applyFont="1" applyFill="1" applyBorder="1" applyAlignment="1">
      <alignment horizontal="center" vertical="center" wrapText="1"/>
    </xf>
    <xf numFmtId="2" fontId="23" fillId="5" borderId="18" xfId="0" applyNumberFormat="1" applyFont="1" applyFill="1" applyBorder="1" applyAlignment="1">
      <alignment horizontal="center" vertical="center" wrapText="1"/>
    </xf>
    <xf numFmtId="0" fontId="66" fillId="5" borderId="2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67" fillId="5" borderId="2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67" fillId="5" borderId="17" xfId="0" applyFont="1" applyFill="1" applyBorder="1" applyAlignment="1">
      <alignment vertical="center"/>
    </xf>
    <xf numFmtId="0" fontId="23" fillId="5" borderId="17" xfId="0" applyFont="1" applyFill="1" applyBorder="1" applyAlignment="1">
      <alignment horizontal="center" vertical="center"/>
    </xf>
    <xf numFmtId="0" fontId="67" fillId="5" borderId="18" xfId="0" applyFont="1" applyFill="1" applyBorder="1" applyAlignment="1">
      <alignment vertical="center"/>
    </xf>
    <xf numFmtId="0" fontId="70" fillId="5" borderId="2" xfId="0" applyFont="1" applyFill="1" applyBorder="1" applyAlignment="1">
      <alignment vertical="center"/>
    </xf>
    <xf numFmtId="0" fontId="72" fillId="5" borderId="1" xfId="0" applyFont="1" applyFill="1" applyBorder="1"/>
    <xf numFmtId="0" fontId="72" fillId="5" borderId="2" xfId="0" applyFont="1" applyFill="1" applyBorder="1"/>
    <xf numFmtId="0" fontId="1" fillId="5" borderId="3" xfId="0" applyFont="1" applyFill="1" applyBorder="1"/>
    <xf numFmtId="0" fontId="7" fillId="5" borderId="0" xfId="0" applyFont="1" applyFill="1"/>
    <xf numFmtId="0" fontId="7" fillId="5" borderId="4" xfId="0" applyFont="1" applyFill="1" applyBorder="1" applyAlignment="1">
      <alignment horizontal="right"/>
    </xf>
    <xf numFmtId="3" fontId="1" fillId="5" borderId="17" xfId="1" applyNumberFormat="1" applyFont="1" applyFill="1" applyBorder="1"/>
    <xf numFmtId="3" fontId="1" fillId="5" borderId="17" xfId="0" applyNumberFormat="1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2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3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/>
    <xf numFmtId="0" fontId="10" fillId="2" borderId="16" xfId="0" applyFont="1" applyFill="1" applyBorder="1" applyAlignment="1">
      <alignment horizontal="center" vertical="center" wrapText="1"/>
    </xf>
    <xf numFmtId="0" fontId="74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2" fontId="10" fillId="2" borderId="18" xfId="0" quotePrefix="1" applyNumberFormat="1" applyFont="1" applyFill="1" applyBorder="1" applyAlignment="1">
      <alignment horizontal="center" vertical="center" wrapText="1"/>
    </xf>
    <xf numFmtId="0" fontId="74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3" fontId="22" fillId="2" borderId="17" xfId="1" applyNumberFormat="1" applyFont="1" applyFill="1" applyBorder="1"/>
    <xf numFmtId="3" fontId="22" fillId="2" borderId="17" xfId="0" applyNumberFormat="1" applyFont="1" applyFill="1" applyBorder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/>
    <xf numFmtId="0" fontId="21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77" fillId="2" borderId="16" xfId="0" applyFont="1" applyFill="1" applyBorder="1" applyAlignment="1">
      <alignment horizontal="center" vertical="center" wrapText="1"/>
    </xf>
    <xf numFmtId="0" fontId="9" fillId="2" borderId="17" xfId="0" quotePrefix="1" applyFont="1" applyFill="1" applyBorder="1" applyAlignment="1">
      <alignment horizontal="center" vertical="center"/>
    </xf>
    <xf numFmtId="0" fontId="9" fillId="2" borderId="17" xfId="0" quotePrefix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2" fontId="9" fillId="2" borderId="18" xfId="0" quotePrefix="1" applyNumberFormat="1" applyFont="1" applyFill="1" applyBorder="1" applyAlignment="1">
      <alignment horizontal="center" vertical="center" wrapText="1"/>
    </xf>
    <xf numFmtId="0" fontId="77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78" fillId="2" borderId="16" xfId="0" applyFont="1" applyFill="1" applyBorder="1" applyAlignment="1">
      <alignment horizontal="center" vertical="center" wrapText="1"/>
    </xf>
    <xf numFmtId="0" fontId="78" fillId="2" borderId="17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0" fontId="78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8" fillId="2" borderId="2" xfId="0" applyFont="1" applyFill="1" applyBorder="1" applyAlignment="1">
      <alignment horizontal="center" vertical="center"/>
    </xf>
    <xf numFmtId="0" fontId="78" fillId="2" borderId="16" xfId="0" applyFont="1" applyFill="1" applyBorder="1" applyAlignment="1">
      <alignment vertical="center"/>
    </xf>
    <xf numFmtId="0" fontId="78" fillId="2" borderId="16" xfId="0" applyFont="1" applyFill="1" applyBorder="1" applyAlignment="1">
      <alignment horizontal="center" vertical="center"/>
    </xf>
    <xf numFmtId="0" fontId="78" fillId="2" borderId="17" xfId="0" applyFont="1" applyFill="1" applyBorder="1" applyAlignment="1">
      <alignment vertical="center"/>
    </xf>
    <xf numFmtId="0" fontId="78" fillId="2" borderId="18" xfId="0" applyFont="1" applyFill="1" applyBorder="1" applyAlignment="1">
      <alignment vertical="center"/>
    </xf>
    <xf numFmtId="0" fontId="78" fillId="2" borderId="1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3" fontId="21" fillId="2" borderId="17" xfId="1" applyNumberFormat="1" applyFont="1" applyFill="1" applyBorder="1"/>
    <xf numFmtId="3" fontId="21" fillId="2" borderId="17" xfId="0" applyNumberFormat="1" applyFont="1" applyFill="1" applyBorder="1"/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1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2" borderId="0" xfId="0" applyFont="1" applyFill="1" applyAlignment="1"/>
    <xf numFmtId="0" fontId="1" fillId="2" borderId="0" xfId="0" applyFont="1" applyFill="1" applyAlignment="1"/>
    <xf numFmtId="0" fontId="22" fillId="2" borderId="0" xfId="0" applyFont="1" applyFill="1" applyBorder="1" applyAlignment="1"/>
    <xf numFmtId="0" fontId="7" fillId="3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22" fillId="2" borderId="2" xfId="0" applyFont="1" applyFill="1" applyBorder="1" applyAlignment="1"/>
    <xf numFmtId="0" fontId="74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74" fillId="2" borderId="1" xfId="0" applyFont="1" applyFill="1" applyBorder="1"/>
    <xf numFmtId="0" fontId="74" fillId="2" borderId="2" xfId="0" applyFont="1" applyFill="1" applyBorder="1"/>
    <xf numFmtId="0" fontId="22" fillId="2" borderId="3" xfId="0" applyFont="1" applyFill="1" applyBorder="1"/>
    <xf numFmtId="0" fontId="22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0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7" fillId="3" borderId="1" xfId="0" applyFont="1" applyFill="1" applyBorder="1" applyAlignment="1">
      <alignment vertical="center"/>
    </xf>
    <xf numFmtId="0" fontId="0" fillId="0" borderId="0" xfId="0" applyAlignment="1"/>
    <xf numFmtId="0" fontId="12" fillId="2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0" fillId="2" borderId="16" xfId="0" applyFont="1" applyFill="1" applyBorder="1" applyAlignment="1">
      <alignment vertical="center" wrapText="1"/>
    </xf>
    <xf numFmtId="0" fontId="50" fillId="2" borderId="17" xfId="0" applyFont="1" applyFill="1" applyBorder="1" applyAlignment="1">
      <alignment vertical="center" wrapText="1"/>
    </xf>
    <xf numFmtId="0" fontId="50" fillId="2" borderId="18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54" fillId="2" borderId="16" xfId="0" applyFont="1" applyFill="1" applyBorder="1" applyAlignment="1">
      <alignment vertical="center" wrapText="1"/>
    </xf>
    <xf numFmtId="0" fontId="54" fillId="2" borderId="17" xfId="0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 wrapText="1"/>
    </xf>
    <xf numFmtId="0" fontId="59" fillId="2" borderId="2" xfId="0" applyFont="1" applyFill="1" applyBorder="1" applyAlignment="1">
      <alignment wrapText="1"/>
    </xf>
    <xf numFmtId="0" fontId="64" fillId="2" borderId="2" xfId="0" applyFont="1" applyFill="1" applyBorder="1" applyAlignment="1">
      <alignment vertical="center" wrapText="1"/>
    </xf>
    <xf numFmtId="0" fontId="59" fillId="2" borderId="2" xfId="0" applyFont="1" applyFill="1" applyBorder="1" applyAlignment="1">
      <alignment vertical="center" wrapText="1"/>
    </xf>
    <xf numFmtId="0" fontId="59" fillId="2" borderId="6" xfId="0" applyFont="1" applyFill="1" applyBorder="1" applyAlignment="1">
      <alignment vertical="center" wrapText="1"/>
    </xf>
    <xf numFmtId="0" fontId="59" fillId="2" borderId="16" xfId="0" applyFont="1" applyFill="1" applyBorder="1" applyAlignment="1">
      <alignment vertical="center" wrapText="1"/>
    </xf>
    <xf numFmtId="0" fontId="59" fillId="2" borderId="17" xfId="0" applyFont="1" applyFill="1" applyBorder="1" applyAlignment="1">
      <alignment vertical="center" wrapText="1"/>
    </xf>
    <xf numFmtId="0" fontId="59" fillId="2" borderId="18" xfId="0" applyFont="1" applyFill="1" applyBorder="1" applyAlignment="1">
      <alignment vertical="center" wrapText="1"/>
    </xf>
    <xf numFmtId="0" fontId="43" fillId="2" borderId="16" xfId="0" applyFont="1" applyFill="1" applyBorder="1" applyAlignment="1">
      <alignment vertical="center" wrapText="1"/>
    </xf>
    <xf numFmtId="0" fontId="43" fillId="2" borderId="17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5" fillId="2" borderId="1" xfId="0" applyFont="1" applyFill="1" applyBorder="1" applyAlignment="1">
      <alignment horizontal="center" vertical="center"/>
    </xf>
    <xf numFmtId="0" fontId="75" fillId="2" borderId="2" xfId="0" applyFont="1" applyFill="1" applyBorder="1" applyAlignment="1">
      <alignment horizontal="center" vertical="center"/>
    </xf>
    <xf numFmtId="0" fontId="75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9" fontId="9" fillId="2" borderId="14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left" vertical="top" wrapText="1"/>
    </xf>
    <xf numFmtId="0" fontId="26" fillId="2" borderId="9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5" fillId="2" borderId="0" xfId="0" applyFont="1" applyFill="1" applyAlignment="1"/>
    <xf numFmtId="0" fontId="27" fillId="2" borderId="1" xfId="0" applyFont="1" applyFill="1" applyBorder="1" applyAlignment="1">
      <alignment horizontal="left" vertical="top"/>
    </xf>
    <xf numFmtId="0" fontId="27" fillId="2" borderId="2" xfId="0" applyFont="1" applyFill="1" applyBorder="1" applyAlignment="1">
      <alignment horizontal="left" vertical="top"/>
    </xf>
    <xf numFmtId="0" fontId="26" fillId="4" borderId="1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6" fillId="2" borderId="3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top"/>
    </xf>
    <xf numFmtId="0" fontId="30" fillId="2" borderId="10" xfId="0" applyFont="1" applyFill="1" applyBorder="1" applyAlignment="1">
      <alignment horizontal="center" vertical="top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0" xfId="0" applyFont="1" applyFill="1" applyAlignment="1"/>
    <xf numFmtId="9" fontId="8" fillId="2" borderId="14" xfId="0" applyNumberFormat="1" applyFont="1" applyFill="1" applyBorder="1" applyAlignment="1">
      <alignment horizontal="center" vertical="center"/>
    </xf>
    <xf numFmtId="9" fontId="8" fillId="2" borderId="14" xfId="0" applyNumberFormat="1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13" xfId="0" applyFont="1" applyFill="1" applyBorder="1" applyAlignment="1">
      <alignment horizontal="center" vertical="center"/>
    </xf>
    <xf numFmtId="0" fontId="58" fillId="2" borderId="15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 shrinkToFit="1"/>
    </xf>
    <xf numFmtId="0" fontId="9" fillId="2" borderId="15" xfId="0" applyFont="1" applyFill="1" applyBorder="1" applyAlignment="1">
      <alignment horizontal="left" vertical="center" wrapText="1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60" fillId="2" borderId="15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3" fillId="2" borderId="13" xfId="0" applyFont="1" applyFill="1" applyBorder="1" applyAlignment="1">
      <alignment horizontal="center" vertical="center" wrapText="1"/>
    </xf>
    <xf numFmtId="9" fontId="59" fillId="2" borderId="14" xfId="0" applyNumberFormat="1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43" fillId="2" borderId="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9" fontId="12" fillId="2" borderId="14" xfId="0" applyNumberFormat="1" applyFont="1" applyFill="1" applyBorder="1" applyAlignment="1">
      <alignment horizontal="center" vertical="center"/>
    </xf>
    <xf numFmtId="9" fontId="5" fillId="2" borderId="1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66" fillId="5" borderId="5" xfId="0" applyFont="1" applyFill="1" applyBorder="1" applyAlignment="1">
      <alignment horizontal="center" vertical="center" wrapText="1"/>
    </xf>
    <xf numFmtId="0" fontId="66" fillId="5" borderId="6" xfId="0" applyFont="1" applyFill="1" applyBorder="1" applyAlignment="1">
      <alignment horizontal="center" vertical="center" wrapText="1"/>
    </xf>
    <xf numFmtId="0" fontId="66" fillId="5" borderId="7" xfId="0" applyFont="1" applyFill="1" applyBorder="1" applyAlignment="1">
      <alignment horizontal="center" vertical="center" wrapText="1"/>
    </xf>
    <xf numFmtId="0" fontId="66" fillId="5" borderId="11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 wrapText="1"/>
    </xf>
    <xf numFmtId="0" fontId="66" fillId="5" borderId="12" xfId="0" applyFont="1" applyFill="1" applyBorder="1" applyAlignment="1">
      <alignment horizontal="center" vertical="center" wrapText="1"/>
    </xf>
    <xf numFmtId="0" fontId="66" fillId="5" borderId="8" xfId="0" applyFont="1" applyFill="1" applyBorder="1" applyAlignment="1">
      <alignment horizontal="center" vertical="center" wrapText="1"/>
    </xf>
    <xf numFmtId="0" fontId="66" fillId="5" borderId="9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 wrapText="1"/>
    </xf>
    <xf numFmtId="0" fontId="67" fillId="5" borderId="14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67" fillId="5" borderId="15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1" fillId="5" borderId="5" xfId="0" applyFont="1" applyFill="1" applyBorder="1" applyAlignment="1">
      <alignment horizontal="center" vertical="center" wrapText="1"/>
    </xf>
    <xf numFmtId="0" fontId="71" fillId="5" borderId="6" xfId="0" applyFont="1" applyFill="1" applyBorder="1" applyAlignment="1">
      <alignment horizontal="center" vertical="center" wrapText="1"/>
    </xf>
    <xf numFmtId="0" fontId="71" fillId="5" borderId="7" xfId="0" applyFont="1" applyFill="1" applyBorder="1" applyAlignment="1">
      <alignment horizontal="center" vertical="center" wrapText="1"/>
    </xf>
    <xf numFmtId="0" fontId="71" fillId="5" borderId="11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 wrapText="1"/>
    </xf>
    <xf numFmtId="0" fontId="71" fillId="5" borderId="12" xfId="0" applyFont="1" applyFill="1" applyBorder="1" applyAlignment="1">
      <alignment horizontal="center" vertical="center" wrapText="1"/>
    </xf>
    <xf numFmtId="0" fontId="71" fillId="5" borderId="8" xfId="0" applyFont="1" applyFill="1" applyBorder="1" applyAlignment="1">
      <alignment horizontal="center" vertical="center" wrapText="1"/>
    </xf>
    <xf numFmtId="0" fontId="71" fillId="5" borderId="9" xfId="0" applyFont="1" applyFill="1" applyBorder="1" applyAlignment="1">
      <alignment horizontal="center" vertical="center" wrapText="1"/>
    </xf>
    <xf numFmtId="0" fontId="71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</cellXfs>
  <cellStyles count="4">
    <cellStyle name="Euro" xfId="2"/>
    <cellStyle name="Millares" xfId="1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21"/>
  <sheetViews>
    <sheetView topLeftCell="A34" zoomScale="80" zoomScaleNormal="80" workbookViewId="0">
      <selection activeCell="B54" sqref="B54"/>
    </sheetView>
  </sheetViews>
  <sheetFormatPr baseColWidth="10" defaultColWidth="0" defaultRowHeight="0" customHeight="1" zeroHeight="1" x14ac:dyDescent="0.2"/>
  <cols>
    <col min="1" max="1" width="4.85546875" style="2" customWidth="1"/>
    <col min="2" max="2" width="14.5703125" style="2" customWidth="1"/>
    <col min="3" max="3" width="16" style="2" customWidth="1"/>
    <col min="4" max="4" width="10.5703125" style="2" customWidth="1"/>
    <col min="5" max="5" width="10.7109375" style="2" customWidth="1"/>
    <col min="6" max="6" width="33.140625" style="2" customWidth="1"/>
    <col min="7" max="7" width="12.42578125" style="2" customWidth="1"/>
    <col min="8" max="8" width="10.7109375" style="2" customWidth="1"/>
    <col min="9" max="20" width="10.140625" style="2" customWidth="1"/>
    <col min="21" max="21" width="11.85546875" style="2" bestFit="1" customWidth="1"/>
    <col min="22" max="24" width="0" style="2" hidden="1" customWidth="1"/>
    <col min="25" max="16384" width="11.42578125" style="2" hidden="1"/>
  </cols>
  <sheetData>
    <row r="1" spans="1:21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1"/>
    </row>
    <row r="2" spans="1:21" ht="12.75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  <c r="U2" s="1"/>
    </row>
    <row r="3" spans="1:21" ht="15" customHeight="1" x14ac:dyDescent="0.2">
      <c r="A3" s="669" t="s">
        <v>29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  <c r="U3" s="1"/>
    </row>
    <row r="4" spans="1:21" ht="15" customHeight="1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  <c r="U4" s="1"/>
    </row>
    <row r="5" spans="1:21" ht="24" customHeight="1" x14ac:dyDescent="0.2">
      <c r="A5" s="678" t="s">
        <v>32</v>
      </c>
      <c r="B5" s="679"/>
      <c r="C5" s="679"/>
      <c r="D5" s="679"/>
      <c r="E5" s="679"/>
      <c r="F5" s="678" t="s">
        <v>31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  <c r="U5" s="1"/>
    </row>
    <row r="6" spans="1:21" ht="15" customHeight="1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  <c r="U6" s="1"/>
    </row>
    <row r="7" spans="1:21" ht="18.75" customHeight="1" x14ac:dyDescent="0.2">
      <c r="A7" s="678" t="s">
        <v>30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  <c r="U7" s="1"/>
    </row>
    <row r="8" spans="1:21" ht="15" customHeight="1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  <c r="U8" s="1"/>
    </row>
    <row r="9" spans="1:21" ht="25.5" customHeight="1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  <c r="U9" s="1"/>
    </row>
    <row r="10" spans="1:21" ht="12.75" customHeight="1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  <c r="U10" s="1"/>
    </row>
    <row r="11" spans="1:21" ht="15" customHeight="1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  <c r="U11" s="1"/>
    </row>
    <row r="12" spans="1:21" ht="21.75" customHeight="1" x14ac:dyDescent="0.2">
      <c r="A12" s="695"/>
      <c r="B12" s="696"/>
      <c r="C12" s="697"/>
      <c r="D12" s="7" t="s">
        <v>4</v>
      </c>
      <c r="E12" s="8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  <c r="U12" s="1"/>
    </row>
    <row r="13" spans="1:21" ht="3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"/>
    </row>
    <row r="14" spans="1:21" ht="12.75" customHeight="1" x14ac:dyDescent="0.2">
      <c r="A14" s="731" t="s">
        <v>43</v>
      </c>
      <c r="B14" s="732"/>
      <c r="C14" s="733"/>
      <c r="D14" s="740" t="s">
        <v>44</v>
      </c>
      <c r="E14" s="746">
        <v>16</v>
      </c>
      <c r="F14" s="11" t="s">
        <v>33</v>
      </c>
      <c r="G14" s="12" t="s">
        <v>44</v>
      </c>
      <c r="H14" s="12">
        <v>16</v>
      </c>
      <c r="I14" s="13">
        <v>5</v>
      </c>
      <c r="J14" s="13">
        <v>6</v>
      </c>
      <c r="K14" s="13">
        <v>5</v>
      </c>
      <c r="L14" s="13"/>
      <c r="M14" s="13"/>
      <c r="N14" s="13"/>
      <c r="O14" s="13"/>
      <c r="P14" s="14"/>
      <c r="Q14" s="14"/>
      <c r="R14" s="14"/>
      <c r="S14" s="14"/>
      <c r="T14" s="14"/>
      <c r="U14" s="1"/>
    </row>
    <row r="15" spans="1:21" ht="12.75" customHeight="1" x14ac:dyDescent="0.2">
      <c r="A15" s="734"/>
      <c r="B15" s="735"/>
      <c r="C15" s="736"/>
      <c r="D15" s="741"/>
      <c r="E15" s="747"/>
      <c r="F15" s="15"/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"/>
    </row>
    <row r="16" spans="1:21" ht="12.75" customHeight="1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1"/>
    </row>
    <row r="17" spans="1:21" ht="12.75" customHeight="1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1"/>
    </row>
    <row r="18" spans="1:21" ht="12.75" customHeight="1" x14ac:dyDescent="0.2">
      <c r="A18" s="734"/>
      <c r="B18" s="735"/>
      <c r="C18" s="736"/>
      <c r="D18" s="741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1"/>
    </row>
    <row r="19" spans="1:21" ht="12.75" customHeight="1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  <c r="U19" s="1"/>
    </row>
    <row r="20" spans="1:21" ht="3" customHeight="1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  <c r="U20" s="1"/>
    </row>
    <row r="21" spans="1:21" ht="12.75" customHeight="1" x14ac:dyDescent="0.2">
      <c r="A21" s="731" t="s">
        <v>53</v>
      </c>
      <c r="B21" s="732"/>
      <c r="C21" s="733"/>
      <c r="D21" s="740" t="s">
        <v>45</v>
      </c>
      <c r="E21" s="743">
        <v>4</v>
      </c>
      <c r="F21" s="30" t="s">
        <v>46</v>
      </c>
      <c r="G21" s="12" t="s">
        <v>48</v>
      </c>
      <c r="H21" s="12">
        <v>4</v>
      </c>
      <c r="I21" s="13">
        <v>1</v>
      </c>
      <c r="J21" s="13">
        <v>1</v>
      </c>
      <c r="K21" s="13">
        <v>1</v>
      </c>
      <c r="L21" s="13">
        <v>1</v>
      </c>
      <c r="M21" s="13"/>
      <c r="N21" s="13"/>
      <c r="O21" s="13"/>
      <c r="P21" s="31"/>
      <c r="Q21" s="31"/>
      <c r="R21" s="31"/>
      <c r="S21" s="31"/>
      <c r="T21" s="31"/>
      <c r="U21" s="1"/>
    </row>
    <row r="22" spans="1:21" ht="12.75" customHeight="1" x14ac:dyDescent="0.2">
      <c r="A22" s="734"/>
      <c r="B22" s="735"/>
      <c r="C22" s="736"/>
      <c r="D22" s="741"/>
      <c r="E22" s="744"/>
      <c r="F22" s="32" t="s">
        <v>47</v>
      </c>
      <c r="G22" s="19" t="s">
        <v>48</v>
      </c>
      <c r="H22" s="12">
        <v>4</v>
      </c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  <c r="U22" s="1"/>
    </row>
    <row r="23" spans="1:21" ht="12.75" customHeight="1" x14ac:dyDescent="0.2">
      <c r="A23" s="734"/>
      <c r="B23" s="735"/>
      <c r="C23" s="736"/>
      <c r="D23" s="741"/>
      <c r="E23" s="744"/>
      <c r="F23" s="32" t="s">
        <v>34</v>
      </c>
      <c r="G23" s="19" t="s">
        <v>48</v>
      </c>
      <c r="H23" s="12">
        <v>4</v>
      </c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  <c r="U23" s="1"/>
    </row>
    <row r="24" spans="1:21" ht="12.75" customHeight="1" x14ac:dyDescent="0.2">
      <c r="A24" s="734"/>
      <c r="B24" s="735"/>
      <c r="C24" s="736"/>
      <c r="D24" s="741"/>
      <c r="E24" s="744"/>
      <c r="F24" s="32" t="s">
        <v>35</v>
      </c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  <c r="U24" s="1"/>
    </row>
    <row r="25" spans="1:21" ht="12.75" customHeight="1" x14ac:dyDescent="0.2">
      <c r="A25" s="734"/>
      <c r="B25" s="735"/>
      <c r="C25" s="736"/>
      <c r="D25" s="741"/>
      <c r="E25" s="744"/>
      <c r="F25" s="32" t="s">
        <v>36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  <c r="U25" s="1"/>
    </row>
    <row r="26" spans="1:21" ht="12.75" customHeight="1" x14ac:dyDescent="0.2">
      <c r="A26" s="737"/>
      <c r="B26" s="738"/>
      <c r="C26" s="739"/>
      <c r="D26" s="742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  <c r="U26" s="1"/>
    </row>
    <row r="27" spans="1:21" ht="3" customHeight="1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  <c r="U27" s="1"/>
    </row>
    <row r="28" spans="1:21" ht="12.75" customHeight="1" x14ac:dyDescent="0.2">
      <c r="A28" s="731" t="s">
        <v>52</v>
      </c>
      <c r="B28" s="732"/>
      <c r="C28" s="733"/>
      <c r="D28" s="740" t="s">
        <v>50</v>
      </c>
      <c r="E28" s="743">
        <v>6</v>
      </c>
      <c r="F28" s="41" t="s">
        <v>37</v>
      </c>
      <c r="G28" s="12" t="s">
        <v>50</v>
      </c>
      <c r="H28" s="12">
        <v>6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12">
        <v>1</v>
      </c>
      <c r="O28" s="12"/>
      <c r="P28" s="42"/>
      <c r="Q28" s="42"/>
      <c r="R28" s="42"/>
      <c r="S28" s="42"/>
      <c r="T28" s="42"/>
      <c r="U28" s="1"/>
    </row>
    <row r="29" spans="1:21" ht="12.75" customHeight="1" x14ac:dyDescent="0.2">
      <c r="A29" s="734"/>
      <c r="B29" s="735"/>
      <c r="C29" s="736"/>
      <c r="D29" s="741"/>
      <c r="E29" s="744"/>
      <c r="F29" s="62" t="s">
        <v>38</v>
      </c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  <c r="U29" s="1"/>
    </row>
    <row r="30" spans="1:21" ht="12.75" customHeight="1" x14ac:dyDescent="0.2">
      <c r="A30" s="734"/>
      <c r="B30" s="735"/>
      <c r="C30" s="736"/>
      <c r="D30" s="741"/>
      <c r="E30" s="744"/>
      <c r="F30" s="43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  <c r="U30" s="1"/>
    </row>
    <row r="31" spans="1:21" ht="12.75" x14ac:dyDescent="0.2">
      <c r="A31" s="734"/>
      <c r="B31" s="735"/>
      <c r="C31" s="736"/>
      <c r="D31" s="741"/>
      <c r="E31" s="744"/>
      <c r="F31" s="43" t="s">
        <v>41</v>
      </c>
      <c r="G31" s="19" t="s">
        <v>49</v>
      </c>
      <c r="H31" s="19">
        <v>100</v>
      </c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63">
        <v>1</v>
      </c>
      <c r="U31" s="1"/>
    </row>
    <row r="32" spans="1:21" ht="12.75" x14ac:dyDescent="0.2">
      <c r="A32" s="734"/>
      <c r="B32" s="735"/>
      <c r="C32" s="736"/>
      <c r="D32" s="741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  <c r="U32" s="1"/>
    </row>
    <row r="33" spans="1:21" ht="12.75" x14ac:dyDescent="0.2">
      <c r="A33" s="734"/>
      <c r="B33" s="735"/>
      <c r="C33" s="736"/>
      <c r="D33" s="741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  <c r="U33" s="1"/>
    </row>
    <row r="34" spans="1:21" ht="12.75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  <c r="U34" s="1"/>
    </row>
    <row r="35" spans="1:21" ht="3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"/>
    </row>
    <row r="36" spans="1:21" ht="12.75" x14ac:dyDescent="0.2">
      <c r="A36" s="710" t="s">
        <v>51</v>
      </c>
      <c r="B36" s="711"/>
      <c r="C36" s="712"/>
      <c r="D36" s="719" t="s">
        <v>44</v>
      </c>
      <c r="E36" s="722">
        <v>3</v>
      </c>
      <c r="F36" s="61" t="s">
        <v>39</v>
      </c>
      <c r="G36" s="42" t="s">
        <v>44</v>
      </c>
      <c r="H36" s="61">
        <v>3</v>
      </c>
      <c r="I36" s="42"/>
      <c r="J36" s="61">
        <v>1</v>
      </c>
      <c r="K36" s="61">
        <v>1</v>
      </c>
      <c r="L36" s="61">
        <v>1</v>
      </c>
      <c r="M36" s="61"/>
      <c r="N36" s="42"/>
      <c r="O36" s="42"/>
      <c r="P36" s="42"/>
      <c r="Q36" s="42"/>
      <c r="R36" s="42"/>
      <c r="S36" s="42"/>
      <c r="T36" s="42"/>
      <c r="U36" s="1"/>
    </row>
    <row r="37" spans="1:21" ht="12.75" x14ac:dyDescent="0.2">
      <c r="A37" s="713"/>
      <c r="B37" s="714"/>
      <c r="C37" s="715"/>
      <c r="D37" s="720"/>
      <c r="E37" s="72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1"/>
    </row>
    <row r="38" spans="1:21" ht="12.75" x14ac:dyDescent="0.2">
      <c r="A38" s="713"/>
      <c r="B38" s="714"/>
      <c r="C38" s="715"/>
      <c r="D38" s="720"/>
      <c r="E38" s="72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1"/>
    </row>
    <row r="39" spans="1:21" ht="12.75" x14ac:dyDescent="0.2">
      <c r="A39" s="713"/>
      <c r="B39" s="714"/>
      <c r="C39" s="715"/>
      <c r="D39" s="720"/>
      <c r="E39" s="72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1"/>
    </row>
    <row r="40" spans="1:21" ht="12.75" x14ac:dyDescent="0.2">
      <c r="A40" s="713"/>
      <c r="B40" s="714"/>
      <c r="C40" s="715"/>
      <c r="D40" s="720"/>
      <c r="E40" s="723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1"/>
    </row>
    <row r="41" spans="1:21" ht="12.75" x14ac:dyDescent="0.2">
      <c r="A41" s="716"/>
      <c r="B41" s="717"/>
      <c r="C41" s="718"/>
      <c r="D41" s="721"/>
      <c r="E41" s="724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1"/>
    </row>
    <row r="42" spans="1:21" ht="3" customHeight="1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  <c r="U42" s="1"/>
    </row>
    <row r="43" spans="1:21" ht="12.75" x14ac:dyDescent="0.2">
      <c r="A43" s="51"/>
      <c r="B43" s="51"/>
      <c r="C43" s="51"/>
      <c r="D43" s="51"/>
      <c r="E43" s="52" t="s">
        <v>25</v>
      </c>
      <c r="F43" s="51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x14ac:dyDescent="0.2">
      <c r="A44" s="1"/>
      <c r="B44" s="1"/>
      <c r="C44" s="1"/>
      <c r="D44" s="1"/>
      <c r="E44" s="1"/>
      <c r="F44" s="1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  <c r="U44" s="1"/>
    </row>
    <row r="45" spans="1:21" ht="12.75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  <c r="U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5"/>
    </row>
    <row r="48" spans="1:21" ht="14.25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</row>
    <row r="49" spans="1:21" ht="12.75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1"/>
    </row>
    <row r="50" spans="1:21" ht="12.75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1"/>
    </row>
    <row r="51" spans="1:21" ht="12.75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1"/>
    </row>
    <row r="52" spans="1:21" ht="12.75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1"/>
    </row>
    <row r="53" spans="1:21" ht="12.75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1"/>
    </row>
    <row r="54" spans="1:21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6"/>
    </row>
    <row r="55" spans="1:2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56"/>
    </row>
    <row r="56" spans="1:21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6"/>
    </row>
    <row r="57" spans="1:21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56"/>
    </row>
    <row r="58" spans="1:21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56"/>
    </row>
    <row r="59" spans="1:21" ht="0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56"/>
    </row>
    <row r="60" spans="1:21" ht="17.25" customHeight="1" x14ac:dyDescent="0.25">
      <c r="A60" s="1"/>
      <c r="B60" s="1"/>
      <c r="C60" s="668" t="s">
        <v>27</v>
      </c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</row>
    <row r="61" spans="1:21" ht="12.75" customHeight="1" x14ac:dyDescent="0.2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5" t="s">
        <v>0</v>
      </c>
      <c r="S61" s="1"/>
      <c r="T61" s="1"/>
    </row>
    <row r="62" spans="1:21" ht="12.75" customHeight="1" x14ac:dyDescent="0.2">
      <c r="A62" s="669" t="s">
        <v>55</v>
      </c>
      <c r="B62" s="670"/>
      <c r="C62" s="670"/>
      <c r="D62" s="670"/>
      <c r="E62" s="670"/>
      <c r="F62" s="57"/>
      <c r="G62" s="58"/>
      <c r="H62" s="58"/>
      <c r="I62" s="671" t="s">
        <v>1</v>
      </c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3"/>
    </row>
    <row r="63" spans="1:21" ht="12.75" customHeight="1" x14ac:dyDescent="0.2">
      <c r="A63" s="669"/>
      <c r="B63" s="670"/>
      <c r="C63" s="670"/>
      <c r="D63" s="670"/>
      <c r="E63" s="670"/>
      <c r="F63" s="514"/>
      <c r="G63" s="59"/>
      <c r="H63" s="60"/>
      <c r="I63" s="674" t="s">
        <v>2</v>
      </c>
      <c r="J63" s="674"/>
      <c r="K63" s="674"/>
      <c r="L63" s="674"/>
      <c r="M63" s="674"/>
      <c r="N63" s="674"/>
      <c r="O63" s="677" t="s">
        <v>3</v>
      </c>
      <c r="P63" s="677"/>
      <c r="Q63" s="677"/>
      <c r="R63" s="677"/>
      <c r="S63" s="677"/>
      <c r="T63" s="677"/>
    </row>
    <row r="64" spans="1:21" ht="12.75" customHeight="1" x14ac:dyDescent="0.2">
      <c r="A64" s="678" t="s">
        <v>56</v>
      </c>
      <c r="B64" s="679"/>
      <c r="C64" s="679"/>
      <c r="D64" s="679"/>
      <c r="E64" s="679"/>
      <c r="F64" s="678" t="s">
        <v>57</v>
      </c>
      <c r="G64" s="679"/>
      <c r="H64" s="679"/>
      <c r="I64" s="679"/>
      <c r="J64" s="679"/>
      <c r="K64" s="679"/>
      <c r="L64" s="679"/>
      <c r="M64" s="679"/>
      <c r="N64" s="679"/>
      <c r="O64" s="679"/>
      <c r="P64" s="679"/>
      <c r="Q64" s="679"/>
      <c r="R64" s="679"/>
      <c r="S64" s="679"/>
      <c r="T64" s="682"/>
    </row>
    <row r="65" spans="1:20" ht="12.75" customHeight="1" x14ac:dyDescent="0.2">
      <c r="A65" s="680"/>
      <c r="B65" s="681"/>
      <c r="C65" s="681"/>
      <c r="D65" s="681"/>
      <c r="E65" s="681"/>
      <c r="F65" s="683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5"/>
    </row>
    <row r="66" spans="1:20" ht="12.75" customHeight="1" x14ac:dyDescent="0.2">
      <c r="A66" s="678" t="s">
        <v>58</v>
      </c>
      <c r="B66" s="679"/>
      <c r="C66" s="679"/>
      <c r="D66" s="679"/>
      <c r="E66" s="679"/>
      <c r="F66" s="680"/>
      <c r="G66" s="681"/>
      <c r="H66" s="681"/>
      <c r="I66" s="681"/>
      <c r="J66" s="681"/>
      <c r="K66" s="681"/>
      <c r="L66" s="681"/>
      <c r="M66" s="681"/>
      <c r="N66" s="681"/>
      <c r="O66" s="681"/>
      <c r="P66" s="681"/>
      <c r="Q66" s="681"/>
      <c r="R66" s="681"/>
      <c r="S66" s="681"/>
      <c r="T66" s="686"/>
    </row>
    <row r="67" spans="1:20" ht="12.75" customHeight="1" x14ac:dyDescent="0.2">
      <c r="A67" s="680"/>
      <c r="B67" s="681"/>
      <c r="C67" s="681"/>
      <c r="D67" s="681"/>
      <c r="E67" s="681"/>
      <c r="F67" s="687"/>
      <c r="G67" s="688"/>
      <c r="H67" s="688"/>
      <c r="I67" s="688"/>
      <c r="J67" s="688"/>
      <c r="K67" s="688"/>
      <c r="L67" s="688"/>
      <c r="M67" s="688"/>
      <c r="N67" s="688"/>
      <c r="O67" s="688"/>
      <c r="P67" s="688"/>
      <c r="Q67" s="688"/>
      <c r="R67" s="688"/>
      <c r="S67" s="688"/>
      <c r="T67" s="689"/>
    </row>
    <row r="68" spans="1:20" ht="12.75" customHeight="1" x14ac:dyDescent="0.2">
      <c r="A68" s="728" t="s">
        <v>6</v>
      </c>
      <c r="B68" s="729"/>
      <c r="C68" s="729"/>
      <c r="D68" s="729"/>
      <c r="E68" s="729"/>
      <c r="F68" s="730"/>
      <c r="G68" s="725" t="s">
        <v>7</v>
      </c>
      <c r="H68" s="726"/>
      <c r="I68" s="726"/>
      <c r="J68" s="726"/>
      <c r="K68" s="726"/>
      <c r="L68" s="726"/>
      <c r="M68" s="726"/>
      <c r="N68" s="726"/>
      <c r="O68" s="726"/>
      <c r="P68" s="726"/>
      <c r="Q68" s="726"/>
      <c r="R68" s="726"/>
      <c r="S68" s="726"/>
      <c r="T68" s="727"/>
    </row>
    <row r="69" spans="1:20" ht="12.75" customHeight="1" x14ac:dyDescent="0.2">
      <c r="A69" s="690" t="s">
        <v>28</v>
      </c>
      <c r="B69" s="691"/>
      <c r="C69" s="691"/>
      <c r="D69" s="691"/>
      <c r="E69" s="691"/>
      <c r="F69" s="690" t="s">
        <v>8</v>
      </c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3"/>
    </row>
    <row r="70" spans="1:20" ht="12.75" customHeight="1" x14ac:dyDescent="0.2">
      <c r="A70" s="692" t="s">
        <v>9</v>
      </c>
      <c r="B70" s="693"/>
      <c r="C70" s="694"/>
      <c r="D70" s="698" t="s">
        <v>10</v>
      </c>
      <c r="E70" s="699"/>
      <c r="F70" s="700" t="s">
        <v>11</v>
      </c>
      <c r="G70" s="675" t="s">
        <v>10</v>
      </c>
      <c r="H70" s="676"/>
      <c r="I70" s="707" t="s">
        <v>12</v>
      </c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9"/>
    </row>
    <row r="71" spans="1:20" ht="12.75" customHeight="1" x14ac:dyDescent="0.2">
      <c r="A71" s="695"/>
      <c r="B71" s="696"/>
      <c r="C71" s="697"/>
      <c r="D71" s="509" t="s">
        <v>4</v>
      </c>
      <c r="E71" s="508" t="s">
        <v>5</v>
      </c>
      <c r="F71" s="701"/>
      <c r="G71" s="509" t="s">
        <v>4</v>
      </c>
      <c r="H71" s="9" t="s">
        <v>5</v>
      </c>
      <c r="I71" s="509" t="s">
        <v>13</v>
      </c>
      <c r="J71" s="509" t="s">
        <v>14</v>
      </c>
      <c r="K71" s="509" t="s">
        <v>15</v>
      </c>
      <c r="L71" s="509" t="s">
        <v>16</v>
      </c>
      <c r="M71" s="509" t="s">
        <v>17</v>
      </c>
      <c r="N71" s="509" t="s">
        <v>18</v>
      </c>
      <c r="O71" s="509" t="s">
        <v>19</v>
      </c>
      <c r="P71" s="509" t="s">
        <v>20</v>
      </c>
      <c r="Q71" s="509" t="s">
        <v>21</v>
      </c>
      <c r="R71" s="509" t="s">
        <v>22</v>
      </c>
      <c r="S71" s="509" t="s">
        <v>23</v>
      </c>
      <c r="T71" s="509" t="s">
        <v>24</v>
      </c>
    </row>
    <row r="72" spans="1:20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2">
      <c r="A73" s="731" t="s">
        <v>59</v>
      </c>
      <c r="B73" s="732"/>
      <c r="C73" s="733"/>
      <c r="D73" s="740" t="s">
        <v>60</v>
      </c>
      <c r="E73" s="746">
        <v>500</v>
      </c>
      <c r="F73" s="11" t="s">
        <v>61</v>
      </c>
      <c r="G73" s="12" t="s">
        <v>62</v>
      </c>
      <c r="H73" s="12">
        <v>500</v>
      </c>
      <c r="I73" s="13"/>
      <c r="J73" s="13"/>
      <c r="K73" s="13"/>
      <c r="L73" s="13"/>
      <c r="M73" s="13"/>
      <c r="N73" s="13"/>
      <c r="O73" s="13"/>
      <c r="P73" s="14"/>
      <c r="Q73" s="14"/>
      <c r="R73" s="14"/>
      <c r="S73" s="14"/>
      <c r="T73" s="14"/>
    </row>
    <row r="74" spans="1:20" ht="12.75" customHeight="1" x14ac:dyDescent="0.2">
      <c r="A74" s="734"/>
      <c r="B74" s="735"/>
      <c r="C74" s="736"/>
      <c r="D74" s="741"/>
      <c r="E74" s="747"/>
      <c r="F74" s="15" t="s">
        <v>63</v>
      </c>
      <c r="G74" s="16"/>
      <c r="H74" s="16"/>
      <c r="I74" s="17">
        <v>41</v>
      </c>
      <c r="J74" s="17">
        <v>42</v>
      </c>
      <c r="K74" s="17">
        <v>42</v>
      </c>
      <c r="L74" s="17">
        <v>42</v>
      </c>
      <c r="M74" s="17">
        <v>41</v>
      </c>
      <c r="N74" s="17">
        <v>42</v>
      </c>
      <c r="O74" s="17">
        <v>42</v>
      </c>
      <c r="P74" s="66">
        <v>41</v>
      </c>
      <c r="Q74" s="66">
        <v>42</v>
      </c>
      <c r="R74" s="66">
        <v>42</v>
      </c>
      <c r="S74" s="66">
        <v>41</v>
      </c>
      <c r="T74" s="66">
        <v>42</v>
      </c>
    </row>
    <row r="75" spans="1:20" ht="12.75" customHeight="1" x14ac:dyDescent="0.2">
      <c r="A75" s="734"/>
      <c r="B75" s="735"/>
      <c r="C75" s="736"/>
      <c r="D75" s="741"/>
      <c r="E75" s="747"/>
      <c r="F75" s="15" t="s">
        <v>64</v>
      </c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21"/>
      <c r="R75" s="21"/>
      <c r="S75" s="21"/>
      <c r="T75" s="21"/>
    </row>
    <row r="76" spans="1:20" ht="12.75" customHeight="1" x14ac:dyDescent="0.2">
      <c r="A76" s="734"/>
      <c r="B76" s="735"/>
      <c r="C76" s="736"/>
      <c r="D76" s="741"/>
      <c r="E76" s="747"/>
      <c r="F76" s="15" t="s">
        <v>65</v>
      </c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21"/>
      <c r="R76" s="21"/>
      <c r="S76" s="21"/>
      <c r="T76" s="21"/>
    </row>
    <row r="77" spans="1:20" ht="12.75" customHeight="1" x14ac:dyDescent="0.2">
      <c r="A77" s="734"/>
      <c r="B77" s="735"/>
      <c r="C77" s="736"/>
      <c r="D77" s="741"/>
      <c r="E77" s="747"/>
      <c r="F77" s="22" t="s">
        <v>66</v>
      </c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21"/>
      <c r="R77" s="21"/>
      <c r="S77" s="21"/>
      <c r="T77" s="21"/>
    </row>
    <row r="78" spans="1:20" ht="12.75" customHeight="1" x14ac:dyDescent="0.2">
      <c r="A78" s="737"/>
      <c r="B78" s="738"/>
      <c r="C78" s="739"/>
      <c r="D78" s="742"/>
      <c r="E78" s="748"/>
      <c r="F78" s="23"/>
      <c r="G78" s="24"/>
      <c r="H78" s="24"/>
      <c r="I78" s="25"/>
      <c r="J78" s="25"/>
      <c r="K78" s="25"/>
      <c r="L78" s="25"/>
      <c r="M78" s="26"/>
      <c r="N78" s="25"/>
      <c r="O78" s="25"/>
      <c r="P78" s="27"/>
      <c r="Q78" s="27"/>
      <c r="R78" s="27"/>
      <c r="S78" s="27"/>
      <c r="T78" s="27"/>
    </row>
    <row r="79" spans="1:20" ht="12.75" customHeight="1" x14ac:dyDescent="0.2">
      <c r="A79" s="28"/>
      <c r="B79" s="28"/>
      <c r="C79" s="28"/>
      <c r="D79" s="28"/>
      <c r="E79" s="28"/>
      <c r="F79" s="28"/>
      <c r="G79" s="28"/>
      <c r="H79" s="28"/>
      <c r="I79" s="29"/>
      <c r="J79" s="29"/>
      <c r="K79" s="29"/>
      <c r="L79" s="29"/>
      <c r="M79" s="29"/>
      <c r="N79" s="28"/>
      <c r="O79" s="28"/>
      <c r="P79" s="10"/>
      <c r="Q79" s="10"/>
      <c r="R79" s="10"/>
      <c r="S79" s="10"/>
      <c r="T79" s="10"/>
    </row>
    <row r="80" spans="1:20" ht="12.75" customHeight="1" x14ac:dyDescent="0.2">
      <c r="A80" s="731" t="s">
        <v>67</v>
      </c>
      <c r="B80" s="732"/>
      <c r="C80" s="733"/>
      <c r="D80" s="740" t="s">
        <v>60</v>
      </c>
      <c r="E80" s="743">
        <v>1100</v>
      </c>
      <c r="F80" s="30" t="s">
        <v>68</v>
      </c>
      <c r="G80" s="12" t="s">
        <v>62</v>
      </c>
      <c r="H80" s="12">
        <v>1100</v>
      </c>
      <c r="I80" s="13">
        <v>91</v>
      </c>
      <c r="J80" s="13">
        <v>92</v>
      </c>
      <c r="K80" s="13">
        <v>92</v>
      </c>
      <c r="L80" s="13">
        <v>92</v>
      </c>
      <c r="M80" s="13">
        <v>91</v>
      </c>
      <c r="N80" s="13">
        <v>92</v>
      </c>
      <c r="O80" s="13">
        <v>92</v>
      </c>
      <c r="P80" s="67">
        <v>91</v>
      </c>
      <c r="Q80" s="67">
        <v>92</v>
      </c>
      <c r="R80" s="67">
        <v>92</v>
      </c>
      <c r="S80" s="67">
        <v>91</v>
      </c>
      <c r="T80" s="67">
        <v>92</v>
      </c>
    </row>
    <row r="81" spans="1:20" ht="12.75" customHeight="1" x14ac:dyDescent="0.2">
      <c r="A81" s="734"/>
      <c r="B81" s="735"/>
      <c r="C81" s="736"/>
      <c r="D81" s="741"/>
      <c r="E81" s="744"/>
      <c r="F81" s="32" t="s">
        <v>69</v>
      </c>
      <c r="G81" s="19"/>
      <c r="H81" s="19"/>
      <c r="I81" s="20"/>
      <c r="J81" s="20"/>
      <c r="K81" s="20"/>
      <c r="L81" s="20"/>
      <c r="M81" s="20"/>
      <c r="N81" s="20"/>
      <c r="O81" s="20"/>
      <c r="P81" s="33"/>
      <c r="Q81" s="33"/>
      <c r="R81" s="33"/>
      <c r="S81" s="33"/>
      <c r="T81" s="33"/>
    </row>
    <row r="82" spans="1:20" ht="12.75" customHeight="1" x14ac:dyDescent="0.2">
      <c r="A82" s="734"/>
      <c r="B82" s="735"/>
      <c r="C82" s="736"/>
      <c r="D82" s="741"/>
      <c r="E82" s="744"/>
      <c r="F82" s="32" t="s">
        <v>70</v>
      </c>
      <c r="G82" s="19"/>
      <c r="H82" s="19"/>
      <c r="I82" s="20"/>
      <c r="J82" s="20"/>
      <c r="K82" s="20"/>
      <c r="L82" s="20"/>
      <c r="M82" s="20"/>
      <c r="N82" s="20"/>
      <c r="O82" s="20"/>
      <c r="P82" s="33"/>
      <c r="Q82" s="33"/>
      <c r="R82" s="33"/>
      <c r="S82" s="33"/>
      <c r="T82" s="33"/>
    </row>
    <row r="83" spans="1:20" ht="12.75" customHeight="1" x14ac:dyDescent="0.2">
      <c r="A83" s="734"/>
      <c r="B83" s="735"/>
      <c r="C83" s="736"/>
      <c r="D83" s="741"/>
      <c r="E83" s="744"/>
      <c r="F83" s="32" t="s">
        <v>71</v>
      </c>
      <c r="G83" s="19"/>
      <c r="H83" s="19"/>
      <c r="I83" s="20"/>
      <c r="J83" s="20"/>
      <c r="K83" s="20"/>
      <c r="L83" s="20"/>
      <c r="M83" s="20"/>
      <c r="N83" s="20"/>
      <c r="O83" s="20"/>
      <c r="P83" s="33"/>
      <c r="Q83" s="33"/>
      <c r="R83" s="33"/>
      <c r="S83" s="33"/>
      <c r="T83" s="33"/>
    </row>
    <row r="84" spans="1:20" ht="12.75" customHeight="1" x14ac:dyDescent="0.2">
      <c r="A84" s="734"/>
      <c r="B84" s="735"/>
      <c r="C84" s="736"/>
      <c r="D84" s="741"/>
      <c r="E84" s="744"/>
      <c r="F84" s="15" t="s">
        <v>65</v>
      </c>
      <c r="G84" s="19"/>
      <c r="H84" s="19"/>
      <c r="I84" s="20"/>
      <c r="J84" s="20"/>
      <c r="K84" s="20"/>
      <c r="L84" s="20"/>
      <c r="M84" s="20"/>
      <c r="N84" s="20"/>
      <c r="O84" s="20"/>
      <c r="P84" s="33"/>
      <c r="Q84" s="33"/>
      <c r="R84" s="33"/>
      <c r="S84" s="33"/>
      <c r="T84" s="33"/>
    </row>
    <row r="85" spans="1:20" ht="12.75" customHeight="1" x14ac:dyDescent="0.2">
      <c r="A85" s="737"/>
      <c r="B85" s="738"/>
      <c r="C85" s="739"/>
      <c r="D85" s="742"/>
      <c r="E85" s="745"/>
      <c r="F85" s="34"/>
      <c r="G85" s="24"/>
      <c r="H85" s="24"/>
      <c r="I85" s="25"/>
      <c r="J85" s="35"/>
      <c r="K85" s="35"/>
      <c r="L85" s="25"/>
      <c r="M85" s="25"/>
      <c r="N85" s="25"/>
      <c r="O85" s="25"/>
      <c r="P85" s="36"/>
      <c r="Q85" s="36"/>
      <c r="R85" s="36"/>
      <c r="S85" s="36"/>
      <c r="T85" s="36"/>
    </row>
    <row r="86" spans="1:20" ht="12.75" customHeight="1" x14ac:dyDescent="0.2">
      <c r="A86" s="37"/>
      <c r="B86" s="37"/>
      <c r="C86" s="37"/>
      <c r="D86" s="37"/>
      <c r="E86" s="37"/>
      <c r="F86" s="38"/>
      <c r="G86" s="37"/>
      <c r="H86" s="37"/>
      <c r="I86" s="39"/>
      <c r="J86" s="39"/>
      <c r="K86" s="39"/>
      <c r="L86" s="39"/>
      <c r="M86" s="39"/>
      <c r="N86" s="37"/>
      <c r="O86" s="37"/>
      <c r="P86" s="40"/>
      <c r="Q86" s="40"/>
      <c r="R86" s="40"/>
      <c r="S86" s="40"/>
      <c r="T86" s="40"/>
    </row>
    <row r="87" spans="1:20" ht="12.75" customHeight="1" x14ac:dyDescent="0.2">
      <c r="A87" s="731" t="s">
        <v>72</v>
      </c>
      <c r="B87" s="732"/>
      <c r="C87" s="733"/>
      <c r="D87" s="740" t="s">
        <v>60</v>
      </c>
      <c r="E87" s="743">
        <v>278</v>
      </c>
      <c r="F87" s="30" t="s">
        <v>68</v>
      </c>
      <c r="G87" s="12" t="s">
        <v>73</v>
      </c>
      <c r="H87" s="12">
        <v>278</v>
      </c>
      <c r="I87" s="41">
        <v>23</v>
      </c>
      <c r="J87" s="41">
        <v>23</v>
      </c>
      <c r="K87" s="41">
        <v>24</v>
      </c>
      <c r="L87" s="41">
        <v>23</v>
      </c>
      <c r="M87" s="41">
        <v>23</v>
      </c>
      <c r="N87" s="12">
        <v>24</v>
      </c>
      <c r="O87" s="12">
        <v>23</v>
      </c>
      <c r="P87" s="61">
        <v>23</v>
      </c>
      <c r="Q87" s="61">
        <v>23</v>
      </c>
      <c r="R87" s="61">
        <v>23</v>
      </c>
      <c r="S87" s="61">
        <v>23</v>
      </c>
      <c r="T87" s="61">
        <v>23</v>
      </c>
    </row>
    <row r="88" spans="1:20" ht="12.75" customHeight="1" x14ac:dyDescent="0.2">
      <c r="A88" s="734"/>
      <c r="B88" s="735"/>
      <c r="C88" s="736"/>
      <c r="D88" s="741"/>
      <c r="E88" s="744"/>
      <c r="F88" s="32" t="s">
        <v>74</v>
      </c>
      <c r="G88" s="19"/>
      <c r="H88" s="19"/>
      <c r="I88" s="44"/>
      <c r="J88" s="44"/>
      <c r="K88" s="44"/>
      <c r="L88" s="44"/>
      <c r="M88" s="44"/>
      <c r="N88" s="19"/>
      <c r="O88" s="19"/>
      <c r="P88" s="45"/>
      <c r="Q88" s="45"/>
      <c r="R88" s="45"/>
      <c r="S88" s="45"/>
      <c r="T88" s="45"/>
    </row>
    <row r="89" spans="1:20" ht="12.75" customHeight="1" x14ac:dyDescent="0.2">
      <c r="A89" s="734"/>
      <c r="B89" s="735"/>
      <c r="C89" s="736"/>
      <c r="D89" s="741"/>
      <c r="E89" s="744"/>
      <c r="F89" s="32" t="s">
        <v>75</v>
      </c>
      <c r="G89" s="19"/>
      <c r="H89" s="19"/>
      <c r="I89" s="44"/>
      <c r="J89" s="44"/>
      <c r="K89" s="44"/>
      <c r="L89" s="44"/>
      <c r="M89" s="44"/>
      <c r="N89" s="19"/>
      <c r="O89" s="19"/>
      <c r="P89" s="45"/>
      <c r="Q89" s="45"/>
      <c r="R89" s="45"/>
      <c r="S89" s="45"/>
      <c r="T89" s="45"/>
    </row>
    <row r="90" spans="1:20" ht="12.75" customHeight="1" x14ac:dyDescent="0.2">
      <c r="A90" s="734"/>
      <c r="B90" s="735"/>
      <c r="C90" s="736"/>
      <c r="D90" s="741"/>
      <c r="E90" s="744"/>
      <c r="F90" s="68" t="s">
        <v>76</v>
      </c>
      <c r="G90" s="19"/>
      <c r="H90" s="19"/>
      <c r="I90" s="44"/>
      <c r="J90" s="44"/>
      <c r="K90" s="44"/>
      <c r="L90" s="44"/>
      <c r="M90" s="44"/>
      <c r="N90" s="19"/>
      <c r="O90" s="19"/>
      <c r="P90" s="45"/>
      <c r="Q90" s="45"/>
      <c r="R90" s="45"/>
      <c r="S90" s="45"/>
      <c r="T90" s="45"/>
    </row>
    <row r="91" spans="1:20" ht="12.75" customHeight="1" x14ac:dyDescent="0.2">
      <c r="A91" s="734"/>
      <c r="B91" s="735"/>
      <c r="C91" s="736"/>
      <c r="D91" s="741"/>
      <c r="E91" s="744"/>
      <c r="G91" s="19"/>
      <c r="H91" s="19"/>
      <c r="I91" s="44"/>
      <c r="J91" s="44"/>
      <c r="K91" s="44"/>
      <c r="L91" s="44"/>
      <c r="M91" s="44"/>
      <c r="N91" s="19"/>
      <c r="O91" s="19"/>
      <c r="P91" s="45"/>
      <c r="Q91" s="45"/>
      <c r="R91" s="45"/>
      <c r="S91" s="45"/>
      <c r="T91" s="45"/>
    </row>
    <row r="92" spans="1:20" ht="12.75" customHeight="1" x14ac:dyDescent="0.2">
      <c r="A92" s="734"/>
      <c r="B92" s="735"/>
      <c r="C92" s="736"/>
      <c r="D92" s="741"/>
      <c r="E92" s="744"/>
      <c r="F92" s="32" t="s">
        <v>71</v>
      </c>
      <c r="G92" s="19"/>
      <c r="H92" s="19"/>
      <c r="I92" s="44"/>
      <c r="J92" s="44"/>
      <c r="K92" s="44"/>
      <c r="L92" s="44"/>
      <c r="M92" s="44"/>
      <c r="N92" s="19"/>
      <c r="O92" s="19"/>
      <c r="P92" s="45"/>
      <c r="Q92" s="45"/>
      <c r="R92" s="45"/>
      <c r="S92" s="45"/>
      <c r="T92" s="45"/>
    </row>
    <row r="93" spans="1:20" ht="12.75" customHeight="1" x14ac:dyDescent="0.2">
      <c r="A93" s="737"/>
      <c r="B93" s="738"/>
      <c r="C93" s="739"/>
      <c r="D93" s="742"/>
      <c r="E93" s="745"/>
      <c r="F93" s="15" t="s">
        <v>65</v>
      </c>
      <c r="G93" s="24"/>
      <c r="H93" s="24"/>
      <c r="I93" s="24"/>
      <c r="J93" s="24"/>
      <c r="K93" s="24"/>
      <c r="L93" s="24"/>
      <c r="M93" s="24"/>
      <c r="N93" s="24"/>
      <c r="O93" s="24"/>
      <c r="P93" s="47"/>
      <c r="Q93" s="47"/>
      <c r="R93" s="47"/>
      <c r="S93" s="47"/>
      <c r="T93" s="47"/>
    </row>
    <row r="94" spans="1:20" ht="12.75" customHeight="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2.75" customHeight="1" x14ac:dyDescent="0.2">
      <c r="A95" s="710" t="s">
        <v>77</v>
      </c>
      <c r="B95" s="749"/>
      <c r="C95" s="750"/>
      <c r="D95" s="722" t="s">
        <v>60</v>
      </c>
      <c r="E95" s="722">
        <v>10</v>
      </c>
      <c r="F95" s="61" t="s">
        <v>78</v>
      </c>
      <c r="G95" s="61" t="s">
        <v>62</v>
      </c>
      <c r="H95" s="61">
        <v>10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12.75" customHeight="1" x14ac:dyDescent="0.2">
      <c r="A96" s="751"/>
      <c r="B96" s="752"/>
      <c r="C96" s="753"/>
      <c r="D96" s="723"/>
      <c r="E96" s="723"/>
      <c r="F96" s="69" t="s">
        <v>79</v>
      </c>
      <c r="G96" s="69"/>
      <c r="H96" s="69"/>
      <c r="I96" s="70">
        <v>1</v>
      </c>
      <c r="J96" s="70">
        <v>1</v>
      </c>
      <c r="K96" s="70">
        <v>1</v>
      </c>
      <c r="L96" s="70">
        <v>1</v>
      </c>
      <c r="M96" s="70">
        <v>1</v>
      </c>
      <c r="N96" s="70">
        <v>1</v>
      </c>
      <c r="O96" s="70">
        <v>1</v>
      </c>
      <c r="P96" s="70">
        <v>1</v>
      </c>
      <c r="Q96" s="70">
        <v>1</v>
      </c>
      <c r="R96" s="70">
        <v>1</v>
      </c>
      <c r="S96" s="45"/>
      <c r="T96" s="45"/>
    </row>
    <row r="97" spans="1:20" ht="12.75" customHeight="1" x14ac:dyDescent="0.2">
      <c r="A97" s="751"/>
      <c r="B97" s="752"/>
      <c r="C97" s="753"/>
      <c r="D97" s="723"/>
      <c r="E97" s="723"/>
      <c r="F97" s="69" t="s">
        <v>80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1:20" ht="12.75" customHeight="1" x14ac:dyDescent="0.2">
      <c r="A98" s="751"/>
      <c r="B98" s="752"/>
      <c r="C98" s="753"/>
      <c r="D98" s="723"/>
      <c r="E98" s="723"/>
      <c r="F98" s="69" t="s">
        <v>81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1:20" ht="12.75" customHeight="1" x14ac:dyDescent="0.2">
      <c r="A99" s="751"/>
      <c r="B99" s="752"/>
      <c r="C99" s="753"/>
      <c r="D99" s="723"/>
      <c r="E99" s="723"/>
      <c r="F99" s="69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1:20" ht="12.75" customHeight="1" x14ac:dyDescent="0.2">
      <c r="A100" s="754"/>
      <c r="B100" s="755"/>
      <c r="C100" s="756"/>
      <c r="D100" s="724"/>
      <c r="E100" s="724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2.75" customHeight="1" x14ac:dyDescent="0.2">
      <c r="A101" s="48"/>
      <c r="B101" s="49"/>
      <c r="C101" s="4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50"/>
    </row>
    <row r="102" spans="1:20" ht="12.75" customHeight="1" x14ac:dyDescent="0.2">
      <c r="A102" s="710" t="s">
        <v>82</v>
      </c>
      <c r="B102" s="749"/>
      <c r="C102" s="750"/>
      <c r="D102" s="722" t="s">
        <v>60</v>
      </c>
      <c r="E102" s="722">
        <v>20</v>
      </c>
      <c r="F102" s="61" t="s">
        <v>83</v>
      </c>
      <c r="G102" s="61" t="s">
        <v>62</v>
      </c>
      <c r="H102" s="61">
        <v>20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12.75" customHeight="1" x14ac:dyDescent="0.2">
      <c r="A103" s="751"/>
      <c r="B103" s="752"/>
      <c r="C103" s="753"/>
      <c r="D103" s="723"/>
      <c r="E103" s="723"/>
      <c r="F103" s="71" t="s">
        <v>84</v>
      </c>
      <c r="G103" s="69"/>
      <c r="H103" s="69"/>
      <c r="I103" s="72">
        <v>2</v>
      </c>
      <c r="J103" s="72">
        <v>2</v>
      </c>
      <c r="K103" s="72">
        <v>2</v>
      </c>
      <c r="L103" s="72">
        <v>2</v>
      </c>
      <c r="M103" s="72">
        <v>2</v>
      </c>
      <c r="N103" s="72">
        <v>2</v>
      </c>
      <c r="O103" s="72">
        <v>2</v>
      </c>
      <c r="P103" s="72">
        <v>2</v>
      </c>
      <c r="Q103" s="72">
        <v>2</v>
      </c>
      <c r="R103" s="72">
        <v>2</v>
      </c>
      <c r="S103" s="45"/>
      <c r="T103" s="45"/>
    </row>
    <row r="104" spans="1:20" ht="12.75" customHeight="1" x14ac:dyDescent="0.2">
      <c r="A104" s="751"/>
      <c r="B104" s="752"/>
      <c r="C104" s="753"/>
      <c r="D104" s="723"/>
      <c r="E104" s="723"/>
      <c r="F104" s="69" t="s">
        <v>85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ht="12.75" customHeight="1" x14ac:dyDescent="0.2">
      <c r="A105" s="751"/>
      <c r="B105" s="752"/>
      <c r="C105" s="753"/>
      <c r="D105" s="723"/>
      <c r="E105" s="723"/>
      <c r="F105" s="69" t="s">
        <v>86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ht="12.75" customHeight="1" x14ac:dyDescent="0.2">
      <c r="A106" s="751"/>
      <c r="B106" s="752"/>
      <c r="C106" s="753"/>
      <c r="D106" s="723"/>
      <c r="E106" s="723"/>
      <c r="F106" s="69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ht="12.75" customHeight="1" x14ac:dyDescent="0.2">
      <c r="A107" s="754"/>
      <c r="B107" s="755"/>
      <c r="C107" s="756"/>
      <c r="D107" s="724"/>
      <c r="E107" s="724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2.75" customHeight="1" x14ac:dyDescent="0.2">
      <c r="A108" s="48"/>
      <c r="B108" s="49"/>
      <c r="C108" s="4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50"/>
    </row>
    <row r="109" spans="1:20" ht="12.75" customHeight="1" x14ac:dyDescent="0.2">
      <c r="A109" s="51"/>
      <c r="B109" s="51"/>
      <c r="C109" s="51"/>
      <c r="D109" s="51"/>
      <c r="E109" s="52" t="s">
        <v>25</v>
      </c>
      <c r="F109" s="51"/>
      <c r="G109" s="51"/>
      <c r="H109" s="5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 x14ac:dyDescent="0.2"/>
    <row r="115" spans="1:20" ht="12.75" customHeight="1" x14ac:dyDescent="0.2"/>
    <row r="116" spans="1:20" ht="12.75" customHeight="1" x14ac:dyDescent="0.2"/>
    <row r="117" spans="1:20" ht="12.75" customHeight="1" x14ac:dyDescent="0.2"/>
    <row r="118" spans="1:20" ht="12.75" customHeight="1" x14ac:dyDescent="0.2"/>
    <row r="119" spans="1:20" ht="12.75" customHeight="1" x14ac:dyDescent="0.2"/>
    <row r="120" spans="1:20" ht="12.75" customHeight="1" x14ac:dyDescent="0.2"/>
    <row r="121" spans="1:20" ht="12.75" customHeight="1" x14ac:dyDescent="0.2"/>
  </sheetData>
  <mergeCells count="66">
    <mergeCell ref="A102:C107"/>
    <mergeCell ref="D102:D107"/>
    <mergeCell ref="E102:E107"/>
    <mergeCell ref="F69:T69"/>
    <mergeCell ref="A70:C71"/>
    <mergeCell ref="D70:E70"/>
    <mergeCell ref="F70:F71"/>
    <mergeCell ref="G70:H70"/>
    <mergeCell ref="I70:T70"/>
    <mergeCell ref="A95:C100"/>
    <mergeCell ref="D95:D100"/>
    <mergeCell ref="E95:E100"/>
    <mergeCell ref="C60:T60"/>
    <mergeCell ref="A62:E63"/>
    <mergeCell ref="I62:T62"/>
    <mergeCell ref="I63:N63"/>
    <mergeCell ref="O63:T63"/>
    <mergeCell ref="A64:E65"/>
    <mergeCell ref="F64:T65"/>
    <mergeCell ref="A66:E67"/>
    <mergeCell ref="F66:T66"/>
    <mergeCell ref="F67:T67"/>
    <mergeCell ref="A68:F68"/>
    <mergeCell ref="G68:T68"/>
    <mergeCell ref="A69:E69"/>
    <mergeCell ref="A87:C93"/>
    <mergeCell ref="D87:D93"/>
    <mergeCell ref="E87:E93"/>
    <mergeCell ref="A73:C78"/>
    <mergeCell ref="D73:D78"/>
    <mergeCell ref="E73:E78"/>
    <mergeCell ref="A80:C85"/>
    <mergeCell ref="D80:D85"/>
    <mergeCell ref="E80:E85"/>
    <mergeCell ref="G9:T9"/>
    <mergeCell ref="A9:F9"/>
    <mergeCell ref="A28:C34"/>
    <mergeCell ref="D28:D34"/>
    <mergeCell ref="E28:E34"/>
    <mergeCell ref="A14:C19"/>
    <mergeCell ref="D14:D19"/>
    <mergeCell ref="E14:E19"/>
    <mergeCell ref="A21:C26"/>
    <mergeCell ref="D21:D26"/>
    <mergeCell ref="E21:E26"/>
    <mergeCell ref="I45:T45"/>
    <mergeCell ref="I11:T11"/>
    <mergeCell ref="A36:C41"/>
    <mergeCell ref="D36:D41"/>
    <mergeCell ref="E36:E41"/>
    <mergeCell ref="C1:T1"/>
    <mergeCell ref="A3:E4"/>
    <mergeCell ref="I3:T3"/>
    <mergeCell ref="I4:N4"/>
    <mergeCell ref="G11:H11"/>
    <mergeCell ref="O4:T4"/>
    <mergeCell ref="A5:E6"/>
    <mergeCell ref="F5:T6"/>
    <mergeCell ref="A7:E8"/>
    <mergeCell ref="F7:T7"/>
    <mergeCell ref="F8:T8"/>
    <mergeCell ref="A10:E10"/>
    <mergeCell ref="A11:C12"/>
    <mergeCell ref="D11:E11"/>
    <mergeCell ref="F11:F12"/>
    <mergeCell ref="F10:T10"/>
  </mergeCells>
  <printOptions verticalCentered="1"/>
  <pageMargins left="0.78740157480314965" right="0" top="0" bottom="0" header="0" footer="0"/>
  <pageSetup paperSize="120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68"/>
  <sheetViews>
    <sheetView workbookViewId="0">
      <selection activeCell="F28" sqref="F28"/>
    </sheetView>
  </sheetViews>
  <sheetFormatPr baseColWidth="10" defaultRowHeight="12.75" x14ac:dyDescent="0.2"/>
  <cols>
    <col min="6" max="6" width="19" style="261" customWidth="1"/>
  </cols>
  <sheetData>
    <row r="1" spans="1:20" x14ac:dyDescent="0.2">
      <c r="A1" s="1"/>
      <c r="B1" s="1"/>
      <c r="C1" s="3"/>
      <c r="D1" s="3"/>
      <c r="E1" s="3"/>
      <c r="F1" s="59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0</v>
      </c>
      <c r="S1" s="1"/>
      <c r="T1" s="1"/>
    </row>
    <row r="2" spans="1:20" x14ac:dyDescent="0.2">
      <c r="A2" s="669" t="s">
        <v>487</v>
      </c>
      <c r="B2" s="670"/>
      <c r="C2" s="670"/>
      <c r="D2" s="670"/>
      <c r="E2" s="670"/>
      <c r="F2" s="57"/>
      <c r="G2" s="58"/>
      <c r="H2" s="58"/>
      <c r="I2" s="671" t="s">
        <v>1</v>
      </c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3"/>
    </row>
    <row r="3" spans="1:20" x14ac:dyDescent="0.2">
      <c r="A3" s="669"/>
      <c r="B3" s="670"/>
      <c r="C3" s="670"/>
      <c r="D3" s="670"/>
      <c r="E3" s="670"/>
      <c r="F3" s="623"/>
      <c r="G3" s="59"/>
      <c r="H3" s="60"/>
      <c r="I3" s="674" t="s">
        <v>2</v>
      </c>
      <c r="J3" s="674"/>
      <c r="K3" s="674"/>
      <c r="L3" s="674"/>
      <c r="M3" s="674"/>
      <c r="N3" s="674"/>
      <c r="O3" s="677" t="s">
        <v>488</v>
      </c>
      <c r="P3" s="677"/>
      <c r="Q3" s="677"/>
      <c r="R3" s="677"/>
      <c r="S3" s="677"/>
      <c r="T3" s="677"/>
    </row>
    <row r="4" spans="1:20" x14ac:dyDescent="0.2">
      <c r="A4" s="678" t="s">
        <v>489</v>
      </c>
      <c r="B4" s="679"/>
      <c r="C4" s="679"/>
      <c r="D4" s="679"/>
      <c r="E4" s="679"/>
      <c r="F4" s="678" t="s">
        <v>490</v>
      </c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2"/>
    </row>
    <row r="5" spans="1:20" x14ac:dyDescent="0.2">
      <c r="A5" s="680"/>
      <c r="B5" s="681"/>
      <c r="C5" s="681"/>
      <c r="D5" s="681"/>
      <c r="E5" s="681"/>
      <c r="F5" s="683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5"/>
    </row>
    <row r="6" spans="1:20" x14ac:dyDescent="0.2">
      <c r="A6" s="678" t="s">
        <v>491</v>
      </c>
      <c r="B6" s="679"/>
      <c r="C6" s="679"/>
      <c r="D6" s="679"/>
      <c r="E6" s="679"/>
      <c r="F6" s="680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6"/>
    </row>
    <row r="7" spans="1:20" x14ac:dyDescent="0.2">
      <c r="A7" s="680"/>
      <c r="B7" s="681"/>
      <c r="C7" s="681"/>
      <c r="D7" s="681"/>
      <c r="E7" s="681"/>
      <c r="F7" s="687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9"/>
    </row>
    <row r="8" spans="1:20" x14ac:dyDescent="0.2">
      <c r="A8" s="728" t="s">
        <v>6</v>
      </c>
      <c r="B8" s="729"/>
      <c r="C8" s="729"/>
      <c r="D8" s="729"/>
      <c r="E8" s="729"/>
      <c r="F8" s="730"/>
      <c r="G8" s="725" t="s">
        <v>7</v>
      </c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7"/>
    </row>
    <row r="9" spans="1:20" x14ac:dyDescent="0.2">
      <c r="A9" s="690" t="s">
        <v>28</v>
      </c>
      <c r="B9" s="691"/>
      <c r="C9" s="691"/>
      <c r="D9" s="691"/>
      <c r="E9" s="691"/>
      <c r="F9" s="690" t="s">
        <v>8</v>
      </c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</row>
    <row r="10" spans="1:20" x14ac:dyDescent="0.2">
      <c r="A10" s="692" t="s">
        <v>9</v>
      </c>
      <c r="B10" s="693"/>
      <c r="C10" s="694"/>
      <c r="D10" s="698" t="s">
        <v>10</v>
      </c>
      <c r="E10" s="699"/>
      <c r="F10" s="700" t="s">
        <v>11</v>
      </c>
      <c r="G10" s="675" t="s">
        <v>10</v>
      </c>
      <c r="H10" s="676"/>
      <c r="I10" s="707" t="s">
        <v>12</v>
      </c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9"/>
    </row>
    <row r="11" spans="1:20" ht="22.5" x14ac:dyDescent="0.2">
      <c r="A11" s="695"/>
      <c r="B11" s="696"/>
      <c r="C11" s="697"/>
      <c r="D11" s="7" t="s">
        <v>4</v>
      </c>
      <c r="E11" s="64" t="s">
        <v>5</v>
      </c>
      <c r="F11" s="701"/>
      <c r="G11" s="7" t="s">
        <v>4</v>
      </c>
      <c r="H11" s="9" t="s">
        <v>5</v>
      </c>
      <c r="I11" s="7" t="s">
        <v>13</v>
      </c>
      <c r="J11" s="7" t="s">
        <v>14</v>
      </c>
      <c r="K11" s="7" t="s">
        <v>15</v>
      </c>
      <c r="L11" s="7" t="s">
        <v>16</v>
      </c>
      <c r="M11" s="7" t="s">
        <v>17</v>
      </c>
      <c r="N11" s="7" t="s">
        <v>18</v>
      </c>
      <c r="O11" s="7" t="s">
        <v>19</v>
      </c>
      <c r="P11" s="7" t="s">
        <v>20</v>
      </c>
      <c r="Q11" s="7" t="s">
        <v>21</v>
      </c>
      <c r="R11" s="7" t="s">
        <v>22</v>
      </c>
      <c r="S11" s="7" t="s">
        <v>23</v>
      </c>
      <c r="T11" s="7" t="s">
        <v>24</v>
      </c>
    </row>
    <row r="12" spans="1:20" x14ac:dyDescent="0.2">
      <c r="A12" s="10"/>
      <c r="B12" s="10"/>
      <c r="C12" s="10"/>
      <c r="D12" s="10"/>
      <c r="E12" s="10"/>
      <c r="F12" s="59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4" x14ac:dyDescent="0.2">
      <c r="A13" s="731" t="s">
        <v>492</v>
      </c>
      <c r="B13" s="732"/>
      <c r="C13" s="733"/>
      <c r="D13" s="740" t="s">
        <v>493</v>
      </c>
      <c r="E13" s="746">
        <v>4165</v>
      </c>
      <c r="F13" s="595" t="s">
        <v>494</v>
      </c>
      <c r="G13" s="334"/>
      <c r="H13" s="12"/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4"/>
    </row>
    <row r="14" spans="1:20" ht="24" x14ac:dyDescent="0.2">
      <c r="A14" s="734"/>
      <c r="B14" s="735"/>
      <c r="C14" s="736"/>
      <c r="D14" s="741"/>
      <c r="E14" s="747"/>
      <c r="F14" s="595" t="s">
        <v>495</v>
      </c>
      <c r="G14" s="22" t="s">
        <v>264</v>
      </c>
      <c r="H14" s="16">
        <v>4165</v>
      </c>
      <c r="I14" s="17">
        <v>450</v>
      </c>
      <c r="J14" s="17">
        <v>315</v>
      </c>
      <c r="K14" s="17">
        <v>370</v>
      </c>
      <c r="L14" s="17">
        <v>390</v>
      </c>
      <c r="M14" s="17">
        <v>420</v>
      </c>
      <c r="N14" s="17">
        <v>350</v>
      </c>
      <c r="O14" s="17">
        <v>570</v>
      </c>
      <c r="P14" s="335">
        <v>300</v>
      </c>
      <c r="Q14" s="335">
        <v>260</v>
      </c>
      <c r="R14" s="335">
        <v>300</v>
      </c>
      <c r="S14" s="335">
        <v>270</v>
      </c>
      <c r="T14" s="335">
        <v>170</v>
      </c>
    </row>
    <row r="15" spans="1:20" x14ac:dyDescent="0.2">
      <c r="A15" s="734"/>
      <c r="B15" s="735"/>
      <c r="C15" s="736"/>
      <c r="D15" s="741"/>
      <c r="E15" s="747"/>
      <c r="F15" s="15" t="s">
        <v>496</v>
      </c>
      <c r="G15" s="336"/>
      <c r="H15" s="19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</row>
    <row r="16" spans="1:20" x14ac:dyDescent="0.2">
      <c r="A16" s="734"/>
      <c r="B16" s="735"/>
      <c r="C16" s="736"/>
      <c r="D16" s="741"/>
      <c r="E16" s="747"/>
      <c r="F16" s="15"/>
      <c r="G16" s="336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ht="24" x14ac:dyDescent="0.2">
      <c r="A17" s="734"/>
      <c r="B17" s="735"/>
      <c r="C17" s="736"/>
      <c r="D17" s="741"/>
      <c r="E17" s="747"/>
      <c r="F17" s="546" t="s">
        <v>497</v>
      </c>
      <c r="G17" s="336" t="s">
        <v>498</v>
      </c>
      <c r="H17" s="44">
        <v>60</v>
      </c>
      <c r="I17" s="20">
        <v>5</v>
      </c>
      <c r="J17" s="20">
        <v>5</v>
      </c>
      <c r="K17" s="20">
        <v>5</v>
      </c>
      <c r="L17" s="20">
        <v>5</v>
      </c>
      <c r="M17" s="20">
        <v>5</v>
      </c>
      <c r="N17" s="20">
        <v>5</v>
      </c>
      <c r="O17" s="20">
        <v>5</v>
      </c>
      <c r="P17" s="337">
        <v>5</v>
      </c>
      <c r="Q17" s="337">
        <v>5</v>
      </c>
      <c r="R17" s="337">
        <v>5</v>
      </c>
      <c r="S17" s="337">
        <v>5</v>
      </c>
      <c r="T17" s="337">
        <v>5</v>
      </c>
    </row>
    <row r="18" spans="1:20" x14ac:dyDescent="0.2">
      <c r="A18" s="737"/>
      <c r="B18" s="738"/>
      <c r="C18" s="739"/>
      <c r="D18" s="742"/>
      <c r="E18" s="748"/>
      <c r="F18" s="23" t="s">
        <v>499</v>
      </c>
      <c r="G18" s="338"/>
      <c r="H18" s="24"/>
      <c r="I18" s="25"/>
      <c r="J18" s="25"/>
      <c r="K18" s="25"/>
      <c r="L18" s="25"/>
      <c r="M18" s="26"/>
      <c r="N18" s="25"/>
      <c r="O18" s="25"/>
      <c r="P18" s="27"/>
      <c r="Q18" s="27"/>
      <c r="R18" s="27"/>
      <c r="S18" s="27"/>
      <c r="T18" s="27"/>
    </row>
    <row r="19" spans="1:20" x14ac:dyDescent="0.2">
      <c r="A19" s="28"/>
      <c r="B19" s="28"/>
      <c r="C19" s="28"/>
      <c r="D19" s="28"/>
      <c r="E19" s="28"/>
      <c r="F19" s="596"/>
      <c r="G19" s="339"/>
      <c r="H19" s="28"/>
      <c r="I19" s="29"/>
      <c r="J19" s="29"/>
      <c r="K19" s="29"/>
      <c r="L19" s="29"/>
      <c r="M19" s="29"/>
      <c r="N19" s="28"/>
      <c r="O19" s="28"/>
      <c r="P19" s="10"/>
      <c r="Q19" s="10"/>
      <c r="R19" s="10"/>
      <c r="S19" s="10"/>
      <c r="T19" s="10"/>
    </row>
    <row r="20" spans="1:20" ht="24" x14ac:dyDescent="0.2">
      <c r="A20" s="731" t="s">
        <v>500</v>
      </c>
      <c r="B20" s="732"/>
      <c r="C20" s="733"/>
      <c r="D20" s="740" t="s">
        <v>493</v>
      </c>
      <c r="E20" s="743">
        <v>4590</v>
      </c>
      <c r="F20" s="595" t="s">
        <v>501</v>
      </c>
      <c r="G20" s="22" t="s">
        <v>264</v>
      </c>
      <c r="H20" s="41">
        <v>4590</v>
      </c>
      <c r="I20" s="12">
        <v>2060</v>
      </c>
      <c r="J20" s="13">
        <v>1325</v>
      </c>
      <c r="K20" s="13">
        <v>400</v>
      </c>
      <c r="L20" s="13">
        <v>135</v>
      </c>
      <c r="M20" s="13">
        <v>165</v>
      </c>
      <c r="N20" s="13">
        <v>100</v>
      </c>
      <c r="O20" s="13">
        <v>75</v>
      </c>
      <c r="P20" s="340">
        <v>65</v>
      </c>
      <c r="Q20" s="340">
        <v>50</v>
      </c>
      <c r="R20" s="340">
        <v>60</v>
      </c>
      <c r="S20" s="340">
        <v>90</v>
      </c>
      <c r="T20" s="340">
        <v>65</v>
      </c>
    </row>
    <row r="21" spans="1:20" ht="24" x14ac:dyDescent="0.2">
      <c r="A21" s="734"/>
      <c r="B21" s="735"/>
      <c r="C21" s="736"/>
      <c r="D21" s="741"/>
      <c r="E21" s="744"/>
      <c r="F21" s="595" t="s">
        <v>495</v>
      </c>
      <c r="G21" s="336"/>
      <c r="H21" s="19"/>
      <c r="I21" s="20"/>
      <c r="J21" s="20"/>
      <c r="K21" s="20"/>
      <c r="L21" s="20"/>
      <c r="M21" s="20"/>
      <c r="N21" s="20"/>
      <c r="O21" s="20"/>
      <c r="P21" s="33"/>
      <c r="Q21" s="33"/>
      <c r="R21" s="33"/>
      <c r="S21" s="33"/>
      <c r="T21" s="33"/>
    </row>
    <row r="22" spans="1:20" ht="24" x14ac:dyDescent="0.2">
      <c r="A22" s="734"/>
      <c r="B22" s="735"/>
      <c r="C22" s="736"/>
      <c r="D22" s="741"/>
      <c r="E22" s="744"/>
      <c r="F22" s="15" t="s">
        <v>502</v>
      </c>
      <c r="G22" s="336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/>
      <c r="G23" s="336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32"/>
      <c r="G24" s="336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7"/>
      <c r="B25" s="738"/>
      <c r="C25" s="739"/>
      <c r="D25" s="742"/>
      <c r="E25" s="745"/>
      <c r="F25" s="34"/>
      <c r="G25" s="338"/>
      <c r="H25" s="24"/>
      <c r="I25" s="25"/>
      <c r="J25" s="35"/>
      <c r="K25" s="35"/>
      <c r="L25" s="25"/>
      <c r="M25" s="25"/>
      <c r="N25" s="25"/>
      <c r="O25" s="25"/>
      <c r="P25" s="36"/>
      <c r="Q25" s="36"/>
      <c r="R25" s="36"/>
      <c r="S25" s="36"/>
      <c r="T25" s="36"/>
    </row>
    <row r="26" spans="1:20" x14ac:dyDescent="0.2">
      <c r="A26" s="40"/>
      <c r="B26" s="40"/>
      <c r="C26" s="40"/>
      <c r="D26" s="40"/>
      <c r="E26" s="40"/>
      <c r="F26" s="598"/>
      <c r="G26" s="34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25.5" x14ac:dyDescent="0.2">
      <c r="A27" s="962" t="s">
        <v>503</v>
      </c>
      <c r="B27" s="963"/>
      <c r="C27" s="964"/>
      <c r="D27" s="971" t="s">
        <v>504</v>
      </c>
      <c r="E27" s="971">
        <v>18500</v>
      </c>
      <c r="F27" s="652" t="s">
        <v>505</v>
      </c>
      <c r="G27" s="22" t="s">
        <v>264</v>
      </c>
      <c r="H27" s="342">
        <v>4500</v>
      </c>
      <c r="I27" s="342">
        <v>320</v>
      </c>
      <c r="J27" s="342">
        <v>320</v>
      </c>
      <c r="K27" s="342">
        <v>320</v>
      </c>
      <c r="L27" s="342">
        <v>320</v>
      </c>
      <c r="M27" s="342">
        <v>320</v>
      </c>
      <c r="N27" s="342">
        <v>980</v>
      </c>
      <c r="O27" s="342">
        <v>320</v>
      </c>
      <c r="P27" s="342">
        <v>320</v>
      </c>
      <c r="Q27" s="342">
        <v>320</v>
      </c>
      <c r="R27" s="342">
        <v>320</v>
      </c>
      <c r="S27" s="342">
        <v>320</v>
      </c>
      <c r="T27" s="342">
        <v>320</v>
      </c>
    </row>
    <row r="28" spans="1:20" ht="25.5" x14ac:dyDescent="0.2">
      <c r="A28" s="965"/>
      <c r="B28" s="966"/>
      <c r="C28" s="967"/>
      <c r="D28" s="972"/>
      <c r="E28" s="972"/>
      <c r="F28" s="653" t="s">
        <v>506</v>
      </c>
      <c r="G28" s="22" t="s">
        <v>264</v>
      </c>
      <c r="H28" s="342">
        <v>4500</v>
      </c>
      <c r="I28" s="342">
        <v>320</v>
      </c>
      <c r="J28" s="342">
        <v>320</v>
      </c>
      <c r="K28" s="342">
        <v>320</v>
      </c>
      <c r="L28" s="342">
        <v>320</v>
      </c>
      <c r="M28" s="342">
        <v>320</v>
      </c>
      <c r="N28" s="342">
        <v>980</v>
      </c>
      <c r="O28" s="342">
        <v>320</v>
      </c>
      <c r="P28" s="342">
        <v>320</v>
      </c>
      <c r="Q28" s="342">
        <v>320</v>
      </c>
      <c r="R28" s="342">
        <v>320</v>
      </c>
      <c r="S28" s="342">
        <v>320</v>
      </c>
      <c r="T28" s="342">
        <v>320</v>
      </c>
    </row>
    <row r="29" spans="1:20" ht="25.5" x14ac:dyDescent="0.2">
      <c r="A29" s="965"/>
      <c r="B29" s="966"/>
      <c r="C29" s="967"/>
      <c r="D29" s="972"/>
      <c r="E29" s="972"/>
      <c r="F29" s="653" t="s">
        <v>507</v>
      </c>
      <c r="G29" s="22" t="s">
        <v>264</v>
      </c>
      <c r="H29" s="343">
        <v>9500</v>
      </c>
      <c r="I29" s="343">
        <v>730</v>
      </c>
      <c r="J29" s="343">
        <v>730</v>
      </c>
      <c r="K29" s="343">
        <v>730</v>
      </c>
      <c r="L29" s="343">
        <v>730</v>
      </c>
      <c r="M29" s="343">
        <v>730</v>
      </c>
      <c r="N29" s="343">
        <v>1100</v>
      </c>
      <c r="O29" s="343">
        <v>730</v>
      </c>
      <c r="P29" s="343">
        <v>730</v>
      </c>
      <c r="Q29" s="343">
        <v>730</v>
      </c>
      <c r="R29" s="343">
        <v>730</v>
      </c>
      <c r="S29" s="343">
        <v>730</v>
      </c>
      <c r="T29" s="343">
        <v>1100</v>
      </c>
    </row>
    <row r="30" spans="1:20" x14ac:dyDescent="0.2">
      <c r="A30" s="965"/>
      <c r="B30" s="966"/>
      <c r="C30" s="967"/>
      <c r="D30" s="972"/>
      <c r="E30" s="972"/>
      <c r="F30" s="625"/>
      <c r="G30" s="3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x14ac:dyDescent="0.2">
      <c r="A31" s="965"/>
      <c r="B31" s="966"/>
      <c r="C31" s="967"/>
      <c r="D31" s="972"/>
      <c r="E31" s="972"/>
      <c r="F31" s="625"/>
      <c r="G31" s="3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x14ac:dyDescent="0.2">
      <c r="A32" s="968"/>
      <c r="B32" s="969"/>
      <c r="C32" s="970"/>
      <c r="D32" s="973"/>
      <c r="E32" s="973"/>
      <c r="F32" s="604"/>
      <c r="G32" s="34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x14ac:dyDescent="0.2">
      <c r="A33" s="37"/>
      <c r="B33" s="37"/>
      <c r="C33" s="37"/>
      <c r="D33" s="37"/>
      <c r="E33" s="37"/>
      <c r="F33" s="597"/>
      <c r="G33" s="346"/>
      <c r="H33" s="37"/>
      <c r="I33" s="39"/>
      <c r="J33" s="39"/>
      <c r="K33" s="39"/>
      <c r="L33" s="39"/>
      <c r="M33" s="39"/>
      <c r="N33" s="37"/>
      <c r="O33" s="37"/>
      <c r="P33" s="40"/>
      <c r="Q33" s="40"/>
      <c r="R33" s="40"/>
      <c r="S33" s="40"/>
      <c r="T33" s="40"/>
    </row>
    <row r="34" spans="1:20" ht="38.25" x14ac:dyDescent="0.2">
      <c r="A34" s="731" t="s">
        <v>508</v>
      </c>
      <c r="B34" s="732"/>
      <c r="C34" s="733"/>
      <c r="D34" s="740" t="s">
        <v>509</v>
      </c>
      <c r="E34" s="743">
        <v>253</v>
      </c>
      <c r="F34" s="13" t="s">
        <v>510</v>
      </c>
      <c r="G34" s="347" t="s">
        <v>511</v>
      </c>
      <c r="H34" s="41">
        <v>253</v>
      </c>
      <c r="I34" s="41">
        <v>22</v>
      </c>
      <c r="J34" s="41">
        <v>19</v>
      </c>
      <c r="K34" s="41">
        <v>20</v>
      </c>
      <c r="L34" s="41">
        <v>22</v>
      </c>
      <c r="M34" s="41">
        <v>22</v>
      </c>
      <c r="N34" s="41">
        <v>20</v>
      </c>
      <c r="O34" s="41">
        <v>23</v>
      </c>
      <c r="P34" s="348">
        <v>22</v>
      </c>
      <c r="Q34" s="348">
        <v>20</v>
      </c>
      <c r="R34" s="348">
        <v>22</v>
      </c>
      <c r="S34" s="348">
        <v>20</v>
      </c>
      <c r="T34" s="348">
        <v>21</v>
      </c>
    </row>
    <row r="35" spans="1:20" x14ac:dyDescent="0.2">
      <c r="A35" s="734"/>
      <c r="B35" s="735"/>
      <c r="C35" s="736"/>
      <c r="D35" s="741"/>
      <c r="E35" s="744"/>
      <c r="F35" s="359"/>
      <c r="G35" s="336"/>
      <c r="H35" s="19"/>
      <c r="I35" s="44"/>
      <c r="J35" s="44"/>
      <c r="K35" s="44"/>
      <c r="L35" s="44"/>
      <c r="M35" s="44"/>
      <c r="N35" s="19"/>
      <c r="O35" s="19"/>
      <c r="P35" s="45"/>
      <c r="Q35" s="45"/>
      <c r="R35" s="45"/>
      <c r="S35" s="45"/>
      <c r="T35" s="45"/>
    </row>
    <row r="36" spans="1:20" x14ac:dyDescent="0.2">
      <c r="A36" s="734"/>
      <c r="B36" s="735"/>
      <c r="C36" s="736"/>
      <c r="D36" s="741"/>
      <c r="E36" s="744"/>
      <c r="F36" s="359"/>
      <c r="G36" s="336"/>
      <c r="H36" s="19"/>
      <c r="I36" s="44"/>
      <c r="J36" s="44"/>
      <c r="K36" s="44"/>
      <c r="L36" s="44"/>
      <c r="M36" s="44"/>
      <c r="N36" s="19"/>
      <c r="O36" s="19"/>
      <c r="P36" s="45"/>
      <c r="Q36" s="45"/>
      <c r="R36" s="45"/>
      <c r="S36" s="45"/>
      <c r="T36" s="45"/>
    </row>
    <row r="37" spans="1:20" x14ac:dyDescent="0.2">
      <c r="A37" s="734"/>
      <c r="B37" s="735"/>
      <c r="C37" s="736"/>
      <c r="D37" s="741"/>
      <c r="E37" s="744"/>
      <c r="F37" s="359"/>
      <c r="G37" s="336"/>
      <c r="H37" s="19"/>
      <c r="I37" s="44"/>
      <c r="J37" s="44"/>
      <c r="K37" s="44"/>
      <c r="L37" s="44"/>
      <c r="M37" s="44"/>
      <c r="N37" s="19"/>
      <c r="O37" s="19"/>
      <c r="P37" s="45"/>
      <c r="Q37" s="45"/>
      <c r="R37" s="45"/>
      <c r="S37" s="45"/>
      <c r="T37" s="45"/>
    </row>
    <row r="38" spans="1:20" x14ac:dyDescent="0.2">
      <c r="A38" s="734"/>
      <c r="B38" s="735"/>
      <c r="C38" s="736"/>
      <c r="D38" s="741"/>
      <c r="E38" s="744"/>
      <c r="F38" s="359"/>
      <c r="G38" s="336"/>
      <c r="H38" s="19"/>
      <c r="I38" s="44"/>
      <c r="J38" s="44"/>
      <c r="K38" s="44"/>
      <c r="L38" s="44"/>
      <c r="M38" s="44"/>
      <c r="N38" s="19"/>
      <c r="O38" s="19"/>
      <c r="P38" s="45"/>
      <c r="Q38" s="45"/>
      <c r="R38" s="45"/>
      <c r="S38" s="45"/>
      <c r="T38" s="45"/>
    </row>
    <row r="39" spans="1:20" x14ac:dyDescent="0.2">
      <c r="A39" s="734"/>
      <c r="B39" s="735"/>
      <c r="C39" s="736"/>
      <c r="D39" s="741"/>
      <c r="E39" s="744"/>
      <c r="F39" s="359"/>
      <c r="G39" s="336"/>
      <c r="H39" s="19"/>
      <c r="I39" s="44"/>
      <c r="J39" s="44"/>
      <c r="K39" s="44"/>
      <c r="L39" s="44"/>
      <c r="M39" s="44"/>
      <c r="N39" s="19"/>
      <c r="O39" s="19"/>
      <c r="P39" s="45"/>
      <c r="Q39" s="45"/>
      <c r="R39" s="45"/>
      <c r="S39" s="45"/>
      <c r="T39" s="45"/>
    </row>
    <row r="40" spans="1:20" x14ac:dyDescent="0.2">
      <c r="A40" s="737"/>
      <c r="B40" s="738"/>
      <c r="C40" s="739"/>
      <c r="D40" s="742"/>
      <c r="E40" s="745"/>
      <c r="F40" s="360"/>
      <c r="G40" s="338"/>
      <c r="H40" s="24"/>
      <c r="I40" s="24"/>
      <c r="J40" s="24"/>
      <c r="K40" s="24"/>
      <c r="L40" s="24"/>
      <c r="M40" s="24"/>
      <c r="N40" s="24"/>
      <c r="O40" s="24"/>
      <c r="P40" s="47"/>
      <c r="Q40" s="47"/>
      <c r="R40" s="47"/>
      <c r="S40" s="47"/>
      <c r="T40" s="47"/>
    </row>
    <row r="41" spans="1:20" x14ac:dyDescent="0.2">
      <c r="A41" s="40"/>
      <c r="B41" s="40"/>
      <c r="C41" s="40"/>
      <c r="D41" s="40"/>
      <c r="E41" s="40"/>
      <c r="F41" s="598"/>
      <c r="G41" s="34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38.25" x14ac:dyDescent="0.2">
      <c r="A42" s="962" t="s">
        <v>512</v>
      </c>
      <c r="B42" s="963"/>
      <c r="C42" s="964"/>
      <c r="D42" s="971" t="s">
        <v>509</v>
      </c>
      <c r="E42" s="971">
        <v>253</v>
      </c>
      <c r="F42" s="13" t="s">
        <v>510</v>
      </c>
      <c r="G42" s="347" t="s">
        <v>511</v>
      </c>
      <c r="H42" s="41">
        <v>253</v>
      </c>
      <c r="I42" s="41">
        <v>22</v>
      </c>
      <c r="J42" s="41">
        <v>19</v>
      </c>
      <c r="K42" s="41">
        <v>20</v>
      </c>
      <c r="L42" s="41">
        <v>22</v>
      </c>
      <c r="M42" s="41">
        <v>22</v>
      </c>
      <c r="N42" s="41">
        <v>20</v>
      </c>
      <c r="O42" s="41">
        <v>23</v>
      </c>
      <c r="P42" s="348">
        <v>22</v>
      </c>
      <c r="Q42" s="348">
        <v>20</v>
      </c>
      <c r="R42" s="348">
        <v>22</v>
      </c>
      <c r="S42" s="348">
        <v>20</v>
      </c>
      <c r="T42" s="348">
        <v>21</v>
      </c>
    </row>
    <row r="43" spans="1:20" x14ac:dyDescent="0.2">
      <c r="A43" s="965"/>
      <c r="B43" s="966"/>
      <c r="C43" s="967"/>
      <c r="D43" s="972"/>
      <c r="E43" s="972"/>
      <c r="F43" s="625"/>
      <c r="G43" s="3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x14ac:dyDescent="0.2">
      <c r="A44" s="965"/>
      <c r="B44" s="966"/>
      <c r="C44" s="967"/>
      <c r="D44" s="972"/>
      <c r="E44" s="972"/>
      <c r="F44" s="625"/>
      <c r="G44" s="3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x14ac:dyDescent="0.2">
      <c r="A45" s="965"/>
      <c r="B45" s="966"/>
      <c r="C45" s="967"/>
      <c r="D45" s="972"/>
      <c r="E45" s="972"/>
      <c r="F45" s="625"/>
      <c r="G45" s="3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x14ac:dyDescent="0.2">
      <c r="A46" s="965"/>
      <c r="B46" s="966"/>
      <c r="C46" s="967"/>
      <c r="D46" s="972"/>
      <c r="E46" s="972"/>
      <c r="F46" s="625"/>
      <c r="G46" s="3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x14ac:dyDescent="0.2">
      <c r="A47" s="968"/>
      <c r="B47" s="969"/>
      <c r="C47" s="970"/>
      <c r="D47" s="973"/>
      <c r="E47" s="973"/>
      <c r="F47" s="604"/>
      <c r="G47" s="345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x14ac:dyDescent="0.2">
      <c r="A48" s="40"/>
      <c r="B48" s="40"/>
      <c r="C48" s="40"/>
      <c r="D48" s="40"/>
      <c r="E48" s="40"/>
      <c r="F48" s="598"/>
      <c r="G48" s="3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x14ac:dyDescent="0.2">
      <c r="A49" s="962" t="s">
        <v>513</v>
      </c>
      <c r="B49" s="963"/>
      <c r="C49" s="964"/>
      <c r="D49" s="971" t="s">
        <v>514</v>
      </c>
      <c r="E49" s="971">
        <v>12</v>
      </c>
      <c r="F49" s="652" t="s">
        <v>515</v>
      </c>
      <c r="G49" s="349" t="s">
        <v>514</v>
      </c>
      <c r="H49" s="342">
        <v>12</v>
      </c>
      <c r="I49" s="342">
        <v>1</v>
      </c>
      <c r="J49" s="342">
        <v>1</v>
      </c>
      <c r="K49" s="342">
        <v>1</v>
      </c>
      <c r="L49" s="342">
        <v>1</v>
      </c>
      <c r="M49" s="342">
        <v>1</v>
      </c>
      <c r="N49" s="342">
        <v>1</v>
      </c>
      <c r="O49" s="342">
        <v>1</v>
      </c>
      <c r="P49" s="342">
        <v>1</v>
      </c>
      <c r="Q49" s="342">
        <v>1</v>
      </c>
      <c r="R49" s="342"/>
      <c r="S49" s="342">
        <v>1</v>
      </c>
      <c r="T49" s="342">
        <v>1</v>
      </c>
    </row>
    <row r="50" spans="1:20" ht="25.5" x14ac:dyDescent="0.2">
      <c r="A50" s="965"/>
      <c r="B50" s="966"/>
      <c r="C50" s="967"/>
      <c r="D50" s="972"/>
      <c r="E50" s="972"/>
      <c r="F50" s="653" t="s">
        <v>516</v>
      </c>
      <c r="G50" s="350" t="s">
        <v>49</v>
      </c>
      <c r="H50" s="343">
        <v>100</v>
      </c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</row>
    <row r="51" spans="1:20" ht="25.5" x14ac:dyDescent="0.2">
      <c r="A51" s="965"/>
      <c r="B51" s="966"/>
      <c r="C51" s="967"/>
      <c r="D51" s="972"/>
      <c r="E51" s="972"/>
      <c r="F51" s="653" t="s">
        <v>517</v>
      </c>
      <c r="G51" s="350" t="s">
        <v>518</v>
      </c>
      <c r="H51" s="343">
        <v>12</v>
      </c>
      <c r="I51" s="343">
        <v>1</v>
      </c>
      <c r="J51" s="343">
        <v>1</v>
      </c>
      <c r="K51" s="343">
        <v>1</v>
      </c>
      <c r="L51" s="343">
        <v>1</v>
      </c>
      <c r="M51" s="343">
        <v>1</v>
      </c>
      <c r="N51" s="343">
        <v>1</v>
      </c>
      <c r="O51" s="343">
        <v>1</v>
      </c>
      <c r="P51" s="343">
        <v>1</v>
      </c>
      <c r="Q51" s="343">
        <v>1</v>
      </c>
      <c r="R51" s="343">
        <v>1</v>
      </c>
      <c r="S51" s="343">
        <v>1</v>
      </c>
      <c r="T51" s="343">
        <v>1</v>
      </c>
    </row>
    <row r="52" spans="1:20" x14ac:dyDescent="0.2">
      <c r="A52" s="965"/>
      <c r="B52" s="966"/>
      <c r="C52" s="967"/>
      <c r="D52" s="972"/>
      <c r="E52" s="972"/>
      <c r="F52" s="653"/>
      <c r="G52" s="350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</row>
    <row r="53" spans="1:20" x14ac:dyDescent="0.2">
      <c r="A53" s="965"/>
      <c r="B53" s="966"/>
      <c r="C53" s="967"/>
      <c r="D53" s="972"/>
      <c r="E53" s="972"/>
      <c r="F53" s="653"/>
      <c r="G53" s="350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</row>
    <row r="54" spans="1:20" x14ac:dyDescent="0.2">
      <c r="A54" s="968"/>
      <c r="B54" s="969"/>
      <c r="C54" s="970"/>
      <c r="D54" s="973"/>
      <c r="E54" s="973"/>
      <c r="F54" s="654"/>
      <c r="G54" s="352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</row>
    <row r="55" spans="1:20" x14ac:dyDescent="0.2">
      <c r="A55" s="48"/>
      <c r="B55" s="49"/>
      <c r="C55" s="49"/>
      <c r="D55" s="10"/>
      <c r="E55" s="10"/>
      <c r="F55" s="59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0"/>
    </row>
    <row r="56" spans="1:20" x14ac:dyDescent="0.2">
      <c r="A56" s="51"/>
      <c r="B56" s="51"/>
      <c r="C56" s="51"/>
      <c r="D56" s="51"/>
      <c r="E56" s="52" t="s">
        <v>25</v>
      </c>
      <c r="F56" s="602"/>
      <c r="G56" s="51"/>
      <c r="H56" s="5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A57" s="51"/>
      <c r="B57" s="51"/>
      <c r="C57" s="51"/>
      <c r="D57" s="51"/>
      <c r="E57" s="353"/>
      <c r="F57" s="602"/>
      <c r="G57" s="51"/>
      <c r="H57" s="5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603"/>
      <c r="G58" s="1"/>
      <c r="H58" s="1"/>
      <c r="I58" s="7" t="s">
        <v>13</v>
      </c>
      <c r="J58" s="7" t="s">
        <v>14</v>
      </c>
      <c r="K58" s="7" t="s">
        <v>15</v>
      </c>
      <c r="L58" s="7" t="s">
        <v>16</v>
      </c>
      <c r="M58" s="7" t="s">
        <v>17</v>
      </c>
      <c r="N58" s="7" t="s">
        <v>18</v>
      </c>
      <c r="O58" s="7" t="s">
        <v>19</v>
      </c>
      <c r="P58" s="7" t="s">
        <v>20</v>
      </c>
      <c r="Q58" s="7" t="s">
        <v>21</v>
      </c>
      <c r="R58" s="7" t="s">
        <v>22</v>
      </c>
      <c r="S58" s="7" t="s">
        <v>23</v>
      </c>
      <c r="T58" s="7" t="s">
        <v>24</v>
      </c>
    </row>
    <row r="59" spans="1:20" x14ac:dyDescent="0.2">
      <c r="A59" s="1"/>
      <c r="B59" s="1"/>
      <c r="C59" s="1"/>
      <c r="D59" s="1"/>
      <c r="E59" s="1"/>
      <c r="F59" s="603"/>
      <c r="G59" s="1"/>
      <c r="H59" s="1"/>
      <c r="I59" s="704" t="s">
        <v>26</v>
      </c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6"/>
    </row>
    <row r="60" spans="1:20" x14ac:dyDescent="0.2">
      <c r="A60" s="1"/>
      <c r="B60" s="1"/>
      <c r="C60" s="1"/>
      <c r="D60" s="1"/>
      <c r="E60" s="1"/>
      <c r="F60" s="603"/>
      <c r="G60" s="1"/>
      <c r="H60" s="1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">
      <c r="A61" s="1"/>
      <c r="B61" s="1"/>
      <c r="C61" s="1"/>
      <c r="D61" s="1"/>
      <c r="E61" s="1"/>
      <c r="F61" s="603"/>
      <c r="G61" s="1"/>
      <c r="H61" s="1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">
      <c r="A62" s="1"/>
      <c r="B62" s="1"/>
      <c r="C62" s="1"/>
      <c r="D62" s="1"/>
      <c r="E62" s="1"/>
      <c r="F62" s="603"/>
      <c r="G62" s="1"/>
      <c r="H62" s="1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x14ac:dyDescent="0.2">
      <c r="A63" s="1"/>
      <c r="B63" s="1"/>
      <c r="C63" s="1"/>
      <c r="D63" s="1"/>
      <c r="E63" s="1"/>
      <c r="F63" s="603"/>
      <c r="G63" s="1"/>
      <c r="H63" s="1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x14ac:dyDescent="0.2">
      <c r="A64" s="1"/>
      <c r="B64" s="1"/>
      <c r="C64" s="1"/>
      <c r="D64" s="1"/>
      <c r="E64" s="1"/>
      <c r="F64" s="603"/>
      <c r="G64" s="1"/>
      <c r="H64" s="1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x14ac:dyDescent="0.2">
      <c r="A65" s="1"/>
      <c r="B65" s="1"/>
      <c r="C65" s="1"/>
      <c r="D65" s="1"/>
      <c r="E65" s="1"/>
      <c r="F65" s="603"/>
      <c r="G65" s="1"/>
      <c r="H65" s="1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x14ac:dyDescent="0.2">
      <c r="A66" s="1"/>
      <c r="B66" s="1"/>
      <c r="C66" s="1"/>
      <c r="D66" s="1"/>
      <c r="E66" s="1"/>
      <c r="F66" s="603"/>
      <c r="G66" s="1"/>
      <c r="H66" s="1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x14ac:dyDescent="0.2">
      <c r="A67" s="1"/>
      <c r="B67" s="1"/>
      <c r="C67" s="1"/>
      <c r="D67" s="1"/>
      <c r="E67" s="2"/>
      <c r="F67" s="603"/>
      <c r="G67" s="1"/>
      <c r="H67" s="1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x14ac:dyDescent="0.2">
      <c r="A68" s="1"/>
      <c r="B68" s="1"/>
      <c r="C68" s="1"/>
      <c r="D68" s="1"/>
      <c r="E68" s="1"/>
      <c r="F68" s="60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mergeCells count="37">
    <mergeCell ref="A49:C54"/>
    <mergeCell ref="D49:D54"/>
    <mergeCell ref="E49:E54"/>
    <mergeCell ref="I59:T59"/>
    <mergeCell ref="A34:C40"/>
    <mergeCell ref="D34:D40"/>
    <mergeCell ref="E34:E40"/>
    <mergeCell ref="A42:C47"/>
    <mergeCell ref="D42:D47"/>
    <mergeCell ref="E42:E47"/>
    <mergeCell ref="A20:C25"/>
    <mergeCell ref="D20:D25"/>
    <mergeCell ref="E20:E25"/>
    <mergeCell ref="A27:C32"/>
    <mergeCell ref="D27:D32"/>
    <mergeCell ref="E27:E32"/>
    <mergeCell ref="A13:C18"/>
    <mergeCell ref="D13:D18"/>
    <mergeCell ref="E13:E18"/>
    <mergeCell ref="A6:E7"/>
    <mergeCell ref="F6:T6"/>
    <mergeCell ref="F7:T7"/>
    <mergeCell ref="A8:F8"/>
    <mergeCell ref="G8:T8"/>
    <mergeCell ref="A9:E9"/>
    <mergeCell ref="F9:T9"/>
    <mergeCell ref="A10:C11"/>
    <mergeCell ref="D10:E10"/>
    <mergeCell ref="F10:F11"/>
    <mergeCell ref="G10:H10"/>
    <mergeCell ref="I10:T10"/>
    <mergeCell ref="A2:E3"/>
    <mergeCell ref="I2:T2"/>
    <mergeCell ref="I3:N3"/>
    <mergeCell ref="O3:T3"/>
    <mergeCell ref="A4:E5"/>
    <mergeCell ref="F4: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64"/>
  <sheetViews>
    <sheetView workbookViewId="0">
      <selection activeCell="G134" sqref="G134"/>
    </sheetView>
  </sheetViews>
  <sheetFormatPr baseColWidth="10" defaultRowHeight="12.75" x14ac:dyDescent="0.2"/>
  <cols>
    <col min="6" max="6" width="22.7109375" style="261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59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>
        <v>2</v>
      </c>
      <c r="T2" s="1"/>
    </row>
    <row r="3" spans="1:20" x14ac:dyDescent="0.2">
      <c r="A3" s="669" t="s">
        <v>544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23"/>
      <c r="G4" s="59"/>
      <c r="H4" s="60"/>
      <c r="I4" s="674" t="s">
        <v>519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520</v>
      </c>
      <c r="B5" s="679"/>
      <c r="C5" s="679"/>
      <c r="D5" s="679"/>
      <c r="E5" s="679"/>
      <c r="F5" s="678" t="s">
        <v>521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522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59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4" x14ac:dyDescent="0.2">
      <c r="A14" s="731" t="s">
        <v>523</v>
      </c>
      <c r="B14" s="732"/>
      <c r="C14" s="733"/>
      <c r="D14" s="740" t="s">
        <v>49</v>
      </c>
      <c r="E14" s="746">
        <v>100</v>
      </c>
      <c r="F14" s="595" t="s">
        <v>524</v>
      </c>
      <c r="G14" s="12" t="s">
        <v>525</v>
      </c>
      <c r="H14" s="12">
        <v>12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</row>
    <row r="15" spans="1:20" ht="24" x14ac:dyDescent="0.2">
      <c r="A15" s="734"/>
      <c r="B15" s="735"/>
      <c r="C15" s="736"/>
      <c r="D15" s="741"/>
      <c r="E15" s="747"/>
      <c r="F15" s="15" t="s">
        <v>526</v>
      </c>
      <c r="G15" s="19" t="s">
        <v>527</v>
      </c>
      <c r="H15" s="19">
        <v>12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354">
        <v>1</v>
      </c>
    </row>
    <row r="16" spans="1:20" x14ac:dyDescent="0.2">
      <c r="A16" s="734"/>
      <c r="B16" s="735"/>
      <c r="C16" s="736"/>
      <c r="D16" s="741"/>
      <c r="E16" s="747"/>
      <c r="F16" s="15" t="s">
        <v>528</v>
      </c>
      <c r="G16" s="19" t="s">
        <v>529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1"/>
    </row>
    <row r="17" spans="1:20" ht="24" x14ac:dyDescent="0.2">
      <c r="A17" s="734"/>
      <c r="B17" s="735"/>
      <c r="C17" s="736"/>
      <c r="D17" s="741"/>
      <c r="E17" s="747"/>
      <c r="F17" s="15" t="s">
        <v>530</v>
      </c>
      <c r="G17" s="19" t="s">
        <v>531</v>
      </c>
      <c r="H17" s="19">
        <v>12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354">
        <v>1</v>
      </c>
    </row>
    <row r="18" spans="1:20" ht="24" x14ac:dyDescent="0.2">
      <c r="A18" s="734"/>
      <c r="B18" s="735"/>
      <c r="C18" s="736"/>
      <c r="D18" s="741"/>
      <c r="E18" s="747"/>
      <c r="F18" s="15" t="s">
        <v>532</v>
      </c>
      <c r="G18" s="19" t="s">
        <v>533</v>
      </c>
      <c r="H18" s="19">
        <v>120</v>
      </c>
      <c r="I18" s="19">
        <v>10</v>
      </c>
      <c r="J18" s="19">
        <v>10</v>
      </c>
      <c r="K18" s="19">
        <v>10</v>
      </c>
      <c r="L18" s="19">
        <v>10</v>
      </c>
      <c r="M18" s="19">
        <v>10</v>
      </c>
      <c r="N18" s="19">
        <v>10</v>
      </c>
      <c r="O18" s="19">
        <v>10</v>
      </c>
      <c r="P18" s="19">
        <v>10</v>
      </c>
      <c r="Q18" s="19">
        <v>10</v>
      </c>
      <c r="R18" s="19">
        <v>10</v>
      </c>
      <c r="S18" s="19">
        <v>10</v>
      </c>
      <c r="T18" s="354">
        <v>10</v>
      </c>
    </row>
    <row r="19" spans="1:20" ht="24" x14ac:dyDescent="0.2">
      <c r="A19" s="737"/>
      <c r="B19" s="738"/>
      <c r="C19" s="739"/>
      <c r="D19" s="742"/>
      <c r="E19" s="748"/>
      <c r="F19" s="355" t="s">
        <v>534</v>
      </c>
      <c r="G19" s="24" t="s">
        <v>535</v>
      </c>
      <c r="H19" s="24">
        <v>12</v>
      </c>
      <c r="I19" s="356">
        <v>1</v>
      </c>
      <c r="J19" s="356">
        <v>1</v>
      </c>
      <c r="K19" s="356">
        <v>1</v>
      </c>
      <c r="L19" s="356">
        <v>1</v>
      </c>
      <c r="M19" s="356">
        <v>1</v>
      </c>
      <c r="N19" s="356">
        <v>1</v>
      </c>
      <c r="O19" s="356">
        <v>1</v>
      </c>
      <c r="P19" s="356">
        <v>1</v>
      </c>
      <c r="Q19" s="356">
        <v>1</v>
      </c>
      <c r="R19" s="356">
        <v>1</v>
      </c>
      <c r="S19" s="356">
        <v>1</v>
      </c>
      <c r="T19" s="356">
        <v>1</v>
      </c>
    </row>
    <row r="20" spans="1:20" x14ac:dyDescent="0.2">
      <c r="A20" s="28"/>
      <c r="B20" s="28"/>
      <c r="C20" s="28"/>
      <c r="D20" s="28"/>
      <c r="E20" s="28"/>
      <c r="F20" s="596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2.5" x14ac:dyDescent="0.2">
      <c r="A21" s="731"/>
      <c r="B21" s="732"/>
      <c r="C21" s="733"/>
      <c r="D21" s="740"/>
      <c r="E21" s="743"/>
      <c r="F21" s="357" t="s">
        <v>536</v>
      </c>
      <c r="G21" s="12" t="s">
        <v>537</v>
      </c>
      <c r="H21" s="12">
        <v>12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358">
        <v>1</v>
      </c>
      <c r="Q21" s="358">
        <v>1</v>
      </c>
      <c r="R21" s="358">
        <v>1</v>
      </c>
      <c r="S21" s="358">
        <v>1</v>
      </c>
      <c r="T21" s="358">
        <v>1</v>
      </c>
    </row>
    <row r="22" spans="1:20" ht="22.5" x14ac:dyDescent="0.2">
      <c r="A22" s="734"/>
      <c r="B22" s="735"/>
      <c r="C22" s="736"/>
      <c r="D22" s="741"/>
      <c r="E22" s="744"/>
      <c r="F22" s="359" t="s">
        <v>538</v>
      </c>
      <c r="G22" s="19" t="s">
        <v>537</v>
      </c>
      <c r="H22" s="19">
        <v>12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358">
        <v>1</v>
      </c>
      <c r="Q22" s="358">
        <v>1</v>
      </c>
      <c r="R22" s="358">
        <v>1</v>
      </c>
      <c r="S22" s="358">
        <v>1</v>
      </c>
      <c r="T22" s="358">
        <v>1</v>
      </c>
    </row>
    <row r="23" spans="1:20" x14ac:dyDescent="0.2">
      <c r="A23" s="734"/>
      <c r="B23" s="735"/>
      <c r="C23" s="736"/>
      <c r="D23" s="741"/>
      <c r="E23" s="744"/>
      <c r="F23" s="359" t="s">
        <v>539</v>
      </c>
      <c r="G23" s="19" t="s">
        <v>537</v>
      </c>
      <c r="H23" s="19">
        <v>12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358">
        <v>1</v>
      </c>
      <c r="Q23" s="358">
        <v>1</v>
      </c>
      <c r="R23" s="358">
        <v>1</v>
      </c>
      <c r="S23" s="358">
        <v>1</v>
      </c>
      <c r="T23" s="358">
        <v>1</v>
      </c>
    </row>
    <row r="24" spans="1:20" ht="22.5" x14ac:dyDescent="0.2">
      <c r="A24" s="734"/>
      <c r="B24" s="735"/>
      <c r="C24" s="736"/>
      <c r="D24" s="741"/>
      <c r="E24" s="744"/>
      <c r="F24" s="359" t="s">
        <v>540</v>
      </c>
      <c r="G24" s="19" t="s">
        <v>541</v>
      </c>
      <c r="H24" s="19">
        <v>288</v>
      </c>
      <c r="I24" s="20">
        <v>24</v>
      </c>
      <c r="J24" s="20">
        <v>24</v>
      </c>
      <c r="K24" s="20">
        <v>24</v>
      </c>
      <c r="L24" s="20">
        <v>24</v>
      </c>
      <c r="M24" s="20">
        <v>24</v>
      </c>
      <c r="N24" s="20">
        <v>24</v>
      </c>
      <c r="O24" s="20">
        <v>24</v>
      </c>
      <c r="P24" s="358">
        <v>24</v>
      </c>
      <c r="Q24" s="358">
        <v>24</v>
      </c>
      <c r="R24" s="358">
        <v>24</v>
      </c>
      <c r="S24" s="358">
        <v>24</v>
      </c>
      <c r="T24" s="358">
        <v>1</v>
      </c>
    </row>
    <row r="25" spans="1:20" x14ac:dyDescent="0.2">
      <c r="A25" s="734"/>
      <c r="B25" s="735"/>
      <c r="C25" s="736"/>
      <c r="D25" s="741"/>
      <c r="E25" s="744"/>
      <c r="F25" s="359" t="s">
        <v>542</v>
      </c>
      <c r="G25" s="19" t="s">
        <v>543</v>
      </c>
      <c r="H25" s="19">
        <v>60</v>
      </c>
      <c r="I25" s="20">
        <v>5</v>
      </c>
      <c r="J25" s="20">
        <v>5</v>
      </c>
      <c r="K25" s="20">
        <v>5</v>
      </c>
      <c r="L25" s="20">
        <v>5</v>
      </c>
      <c r="M25" s="20">
        <v>5</v>
      </c>
      <c r="N25" s="20">
        <v>5</v>
      </c>
      <c r="O25" s="20">
        <v>5</v>
      </c>
      <c r="P25" s="358">
        <v>5</v>
      </c>
      <c r="Q25" s="358">
        <v>5</v>
      </c>
      <c r="R25" s="358">
        <v>5</v>
      </c>
      <c r="S25" s="358">
        <v>5</v>
      </c>
      <c r="T25" s="358">
        <v>5</v>
      </c>
    </row>
    <row r="26" spans="1:20" x14ac:dyDescent="0.2">
      <c r="A26" s="737"/>
      <c r="B26" s="738"/>
      <c r="C26" s="739"/>
      <c r="D26" s="742"/>
      <c r="E26" s="745"/>
      <c r="F26" s="360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597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/>
      <c r="B28" s="732"/>
      <c r="C28" s="733"/>
      <c r="D28" s="740"/>
      <c r="E28" s="743"/>
      <c r="F28" s="655"/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13"/>
      <c r="S28" s="42"/>
      <c r="T28" s="42"/>
    </row>
    <row r="29" spans="1:20" x14ac:dyDescent="0.2">
      <c r="A29" s="734"/>
      <c r="B29" s="735"/>
      <c r="C29" s="736"/>
      <c r="D29" s="741"/>
      <c r="E29" s="744"/>
      <c r="F29" s="359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359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359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359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59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360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59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/>
      <c r="B36" s="749"/>
      <c r="C36" s="750"/>
      <c r="D36" s="719"/>
      <c r="E36" s="719"/>
      <c r="F36" s="63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62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62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62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62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60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59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0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0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0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0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0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0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0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0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5" spans="1:20" ht="18" x14ac:dyDescent="0.25">
      <c r="A55" s="1"/>
      <c r="B55" s="1"/>
      <c r="C55" s="668" t="s">
        <v>27</v>
      </c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</row>
    <row r="56" spans="1:20" x14ac:dyDescent="0.2">
      <c r="A56" s="1"/>
      <c r="B56" s="1"/>
      <c r="C56" s="3"/>
      <c r="D56" s="3"/>
      <c r="E56" s="3"/>
      <c r="F56" s="59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5" t="s">
        <v>0</v>
      </c>
      <c r="S56" s="1">
        <v>2</v>
      </c>
      <c r="T56" s="1"/>
    </row>
    <row r="57" spans="1:20" x14ac:dyDescent="0.2">
      <c r="A57" s="669" t="s">
        <v>544</v>
      </c>
      <c r="B57" s="670"/>
      <c r="C57" s="670"/>
      <c r="D57" s="670"/>
      <c r="E57" s="670"/>
      <c r="F57" s="57"/>
      <c r="G57" s="58"/>
      <c r="H57" s="58"/>
      <c r="I57" s="671" t="s">
        <v>1</v>
      </c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3"/>
    </row>
    <row r="58" spans="1:20" x14ac:dyDescent="0.2">
      <c r="A58" s="669"/>
      <c r="B58" s="670"/>
      <c r="C58" s="670"/>
      <c r="D58" s="670"/>
      <c r="E58" s="670"/>
      <c r="F58" s="623"/>
      <c r="G58" s="59"/>
      <c r="H58" s="60"/>
      <c r="I58" s="674" t="s">
        <v>519</v>
      </c>
      <c r="J58" s="674"/>
      <c r="K58" s="674"/>
      <c r="L58" s="674"/>
      <c r="M58" s="674"/>
      <c r="N58" s="674"/>
      <c r="O58" s="677" t="s">
        <v>3</v>
      </c>
      <c r="P58" s="677"/>
      <c r="Q58" s="677"/>
      <c r="R58" s="677"/>
      <c r="S58" s="677"/>
      <c r="T58" s="677"/>
    </row>
    <row r="59" spans="1:20" x14ac:dyDescent="0.2">
      <c r="A59" s="678" t="s">
        <v>545</v>
      </c>
      <c r="B59" s="679"/>
      <c r="C59" s="679"/>
      <c r="D59" s="679"/>
      <c r="E59" s="679"/>
      <c r="F59" s="678" t="s">
        <v>546</v>
      </c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82"/>
    </row>
    <row r="60" spans="1:20" x14ac:dyDescent="0.2">
      <c r="A60" s="680"/>
      <c r="B60" s="681"/>
      <c r="C60" s="681"/>
      <c r="D60" s="681"/>
      <c r="E60" s="681"/>
      <c r="F60" s="683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685"/>
    </row>
    <row r="61" spans="1:20" x14ac:dyDescent="0.2">
      <c r="A61" s="678" t="s">
        <v>522</v>
      </c>
      <c r="B61" s="679"/>
      <c r="C61" s="679"/>
      <c r="D61" s="679"/>
      <c r="E61" s="679"/>
      <c r="F61" s="680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6"/>
    </row>
    <row r="62" spans="1:20" x14ac:dyDescent="0.2">
      <c r="A62" s="680"/>
      <c r="B62" s="681"/>
      <c r="C62" s="681"/>
      <c r="D62" s="681"/>
      <c r="E62" s="681"/>
      <c r="F62" s="687"/>
      <c r="G62" s="688"/>
      <c r="H62" s="688"/>
      <c r="I62" s="688"/>
      <c r="J62" s="688"/>
      <c r="K62" s="688"/>
      <c r="L62" s="688"/>
      <c r="M62" s="688"/>
      <c r="N62" s="688"/>
      <c r="O62" s="688"/>
      <c r="P62" s="688"/>
      <c r="Q62" s="688"/>
      <c r="R62" s="688"/>
      <c r="S62" s="688"/>
      <c r="T62" s="689"/>
    </row>
    <row r="63" spans="1:20" x14ac:dyDescent="0.2">
      <c r="A63" s="728" t="s">
        <v>6</v>
      </c>
      <c r="B63" s="729"/>
      <c r="C63" s="729"/>
      <c r="D63" s="729"/>
      <c r="E63" s="729"/>
      <c r="F63" s="730"/>
      <c r="G63" s="725" t="s">
        <v>7</v>
      </c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7"/>
    </row>
    <row r="64" spans="1:20" x14ac:dyDescent="0.2">
      <c r="A64" s="690" t="s">
        <v>28</v>
      </c>
      <c r="B64" s="691"/>
      <c r="C64" s="691"/>
      <c r="D64" s="691"/>
      <c r="E64" s="691"/>
      <c r="F64" s="690" t="s">
        <v>8</v>
      </c>
      <c r="G64" s="702"/>
      <c r="H64" s="702"/>
      <c r="I64" s="702"/>
      <c r="J64" s="702"/>
      <c r="K64" s="702"/>
      <c r="L64" s="702"/>
      <c r="M64" s="702"/>
      <c r="N64" s="702"/>
      <c r="O64" s="702"/>
      <c r="P64" s="702"/>
      <c r="Q64" s="702"/>
      <c r="R64" s="702"/>
      <c r="S64" s="702"/>
      <c r="T64" s="703"/>
    </row>
    <row r="65" spans="1:20" x14ac:dyDescent="0.2">
      <c r="A65" s="692" t="s">
        <v>9</v>
      </c>
      <c r="B65" s="693"/>
      <c r="C65" s="694"/>
      <c r="D65" s="698" t="s">
        <v>10</v>
      </c>
      <c r="E65" s="699"/>
      <c r="F65" s="700" t="s">
        <v>11</v>
      </c>
      <c r="G65" s="675" t="s">
        <v>10</v>
      </c>
      <c r="H65" s="676"/>
      <c r="I65" s="707" t="s">
        <v>12</v>
      </c>
      <c r="J65" s="708"/>
      <c r="K65" s="708"/>
      <c r="L65" s="708"/>
      <c r="M65" s="708"/>
      <c r="N65" s="708"/>
      <c r="O65" s="708"/>
      <c r="P65" s="708"/>
      <c r="Q65" s="708"/>
      <c r="R65" s="708"/>
      <c r="S65" s="708"/>
      <c r="T65" s="709"/>
    </row>
    <row r="66" spans="1:20" ht="22.5" x14ac:dyDescent="0.2">
      <c r="A66" s="695"/>
      <c r="B66" s="696"/>
      <c r="C66" s="697"/>
      <c r="D66" s="509" t="s">
        <v>4</v>
      </c>
      <c r="E66" s="508" t="s">
        <v>5</v>
      </c>
      <c r="F66" s="701"/>
      <c r="G66" s="509" t="s">
        <v>4</v>
      </c>
      <c r="H66" s="9" t="s">
        <v>5</v>
      </c>
      <c r="I66" s="509" t="s">
        <v>13</v>
      </c>
      <c r="J66" s="509" t="s">
        <v>14</v>
      </c>
      <c r="K66" s="509" t="s">
        <v>15</v>
      </c>
      <c r="L66" s="509" t="s">
        <v>16</v>
      </c>
      <c r="M66" s="509" t="s">
        <v>17</v>
      </c>
      <c r="N66" s="509" t="s">
        <v>18</v>
      </c>
      <c r="O66" s="509" t="s">
        <v>19</v>
      </c>
      <c r="P66" s="509" t="s">
        <v>20</v>
      </c>
      <c r="Q66" s="509" t="s">
        <v>21</v>
      </c>
      <c r="R66" s="509" t="s">
        <v>22</v>
      </c>
      <c r="S66" s="509" t="s">
        <v>23</v>
      </c>
      <c r="T66" s="509" t="s">
        <v>24</v>
      </c>
    </row>
    <row r="67" spans="1:20" x14ac:dyDescent="0.2">
      <c r="A67" s="10"/>
      <c r="B67" s="10"/>
      <c r="C67" s="10"/>
      <c r="D67" s="10"/>
      <c r="E67" s="10"/>
      <c r="F67" s="594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24" x14ac:dyDescent="0.2">
      <c r="A68" s="731" t="s">
        <v>547</v>
      </c>
      <c r="B68" s="732"/>
      <c r="C68" s="733"/>
      <c r="D68" s="740" t="s">
        <v>548</v>
      </c>
      <c r="E68" s="746">
        <v>528</v>
      </c>
      <c r="F68" s="595" t="s">
        <v>549</v>
      </c>
      <c r="G68" s="12" t="s">
        <v>548</v>
      </c>
      <c r="H68" s="12">
        <v>72</v>
      </c>
      <c r="I68" s="13">
        <v>6</v>
      </c>
      <c r="J68" s="13">
        <v>6</v>
      </c>
      <c r="K68" s="13">
        <v>6</v>
      </c>
      <c r="L68" s="13">
        <v>6</v>
      </c>
      <c r="M68" s="13">
        <v>6</v>
      </c>
      <c r="N68" s="13">
        <v>6</v>
      </c>
      <c r="O68" s="13">
        <v>6</v>
      </c>
      <c r="P68" s="13">
        <v>6</v>
      </c>
      <c r="Q68" s="13">
        <v>6</v>
      </c>
      <c r="R68" s="13">
        <v>6</v>
      </c>
      <c r="S68" s="13">
        <v>6</v>
      </c>
      <c r="T68" s="13">
        <v>6</v>
      </c>
    </row>
    <row r="69" spans="1:20" ht="24" x14ac:dyDescent="0.2">
      <c r="A69" s="734"/>
      <c r="B69" s="735"/>
      <c r="C69" s="736"/>
      <c r="D69" s="741"/>
      <c r="E69" s="747"/>
      <c r="F69" s="15" t="s">
        <v>550</v>
      </c>
      <c r="G69" s="361" t="s">
        <v>548</v>
      </c>
      <c r="H69" s="362">
        <v>72</v>
      </c>
      <c r="I69" s="13">
        <v>6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13">
        <v>6</v>
      </c>
      <c r="S69" s="13">
        <v>6</v>
      </c>
      <c r="T69" s="13">
        <v>6</v>
      </c>
    </row>
    <row r="70" spans="1:20" x14ac:dyDescent="0.2">
      <c r="A70" s="734"/>
      <c r="B70" s="735"/>
      <c r="C70" s="736"/>
      <c r="D70" s="741"/>
      <c r="E70" s="747"/>
      <c r="F70" s="15" t="s">
        <v>551</v>
      </c>
      <c r="G70" s="19" t="s">
        <v>548</v>
      </c>
      <c r="H70" s="19">
        <v>120</v>
      </c>
      <c r="I70" s="20">
        <v>10</v>
      </c>
      <c r="J70" s="20">
        <v>10</v>
      </c>
      <c r="K70" s="20">
        <v>10</v>
      </c>
      <c r="L70" s="20">
        <v>10</v>
      </c>
      <c r="M70" s="20">
        <v>10</v>
      </c>
      <c r="N70" s="20">
        <v>10</v>
      </c>
      <c r="O70" s="20">
        <v>10</v>
      </c>
      <c r="P70" s="20">
        <v>10</v>
      </c>
      <c r="Q70" s="20">
        <v>10</v>
      </c>
      <c r="R70" s="20">
        <v>10</v>
      </c>
      <c r="S70" s="20">
        <v>10</v>
      </c>
      <c r="T70" s="20">
        <v>10</v>
      </c>
    </row>
    <row r="71" spans="1:20" x14ac:dyDescent="0.2">
      <c r="A71" s="734"/>
      <c r="B71" s="735"/>
      <c r="C71" s="736"/>
      <c r="D71" s="741"/>
      <c r="E71" s="747"/>
      <c r="F71" s="15" t="s">
        <v>552</v>
      </c>
      <c r="G71" s="19" t="s">
        <v>548</v>
      </c>
      <c r="H71" s="19">
        <v>264</v>
      </c>
      <c r="I71" s="20">
        <v>22</v>
      </c>
      <c r="J71" s="20">
        <v>22</v>
      </c>
      <c r="K71" s="20">
        <v>22</v>
      </c>
      <c r="L71" s="20">
        <v>22</v>
      </c>
      <c r="M71" s="20">
        <v>22</v>
      </c>
      <c r="N71" s="20">
        <v>22</v>
      </c>
      <c r="O71" s="20">
        <v>22</v>
      </c>
      <c r="P71" s="20">
        <v>22</v>
      </c>
      <c r="Q71" s="20">
        <v>22</v>
      </c>
      <c r="R71" s="20">
        <v>22</v>
      </c>
      <c r="S71" s="20">
        <v>22</v>
      </c>
      <c r="T71" s="20">
        <v>22</v>
      </c>
    </row>
    <row r="72" spans="1:20" x14ac:dyDescent="0.2">
      <c r="A72" s="734"/>
      <c r="B72" s="735"/>
      <c r="C72" s="736"/>
      <c r="D72" s="741"/>
      <c r="E72" s="747"/>
      <c r="F72" s="546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21"/>
      <c r="R72" s="21"/>
      <c r="S72" s="21"/>
      <c r="T72" s="21"/>
    </row>
    <row r="73" spans="1:20" x14ac:dyDescent="0.2">
      <c r="A73" s="737"/>
      <c r="B73" s="738"/>
      <c r="C73" s="739"/>
      <c r="D73" s="742"/>
      <c r="E73" s="748"/>
      <c r="F73" s="23"/>
      <c r="G73" s="24"/>
      <c r="H73" s="24"/>
      <c r="I73" s="25"/>
      <c r="J73" s="25"/>
      <c r="K73" s="25"/>
      <c r="L73" s="25"/>
      <c r="M73" s="26"/>
      <c r="N73" s="25"/>
      <c r="O73" s="25"/>
      <c r="P73" s="27"/>
      <c r="Q73" s="27"/>
      <c r="R73" s="27"/>
      <c r="S73" s="27"/>
      <c r="T73" s="27"/>
    </row>
    <row r="74" spans="1:20" x14ac:dyDescent="0.2">
      <c r="A74" s="28"/>
      <c r="B74" s="28"/>
      <c r="C74" s="28"/>
      <c r="D74" s="28"/>
      <c r="E74" s="28"/>
      <c r="F74" s="596"/>
      <c r="G74" s="28"/>
      <c r="H74" s="28"/>
      <c r="I74" s="29"/>
      <c r="J74" s="29"/>
      <c r="K74" s="29"/>
      <c r="L74" s="29"/>
      <c r="M74" s="29"/>
      <c r="N74" s="28"/>
      <c r="O74" s="28"/>
      <c r="P74" s="10"/>
      <c r="Q74" s="10"/>
      <c r="R74" s="10"/>
      <c r="S74" s="10"/>
      <c r="T74" s="10"/>
    </row>
    <row r="75" spans="1:20" ht="24" x14ac:dyDescent="0.2">
      <c r="A75" s="731" t="s">
        <v>553</v>
      </c>
      <c r="B75" s="732"/>
      <c r="C75" s="733"/>
      <c r="D75" s="740" t="s">
        <v>548</v>
      </c>
      <c r="E75" s="743">
        <v>120</v>
      </c>
      <c r="F75" s="15" t="s">
        <v>554</v>
      </c>
      <c r="G75" s="19" t="s">
        <v>548</v>
      </c>
      <c r="H75" s="19">
        <v>60</v>
      </c>
      <c r="I75" s="20">
        <v>60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3"/>
    </row>
    <row r="76" spans="1:20" x14ac:dyDescent="0.2">
      <c r="A76" s="734"/>
      <c r="B76" s="735"/>
      <c r="C76" s="736"/>
      <c r="D76" s="741"/>
      <c r="E76" s="744"/>
      <c r="F76" s="359" t="s">
        <v>555</v>
      </c>
      <c r="G76" s="19" t="s">
        <v>556</v>
      </c>
      <c r="H76" s="19">
        <v>6</v>
      </c>
      <c r="I76" s="20">
        <v>6</v>
      </c>
      <c r="J76" s="20"/>
      <c r="K76" s="20"/>
      <c r="L76" s="20"/>
      <c r="M76" s="20"/>
      <c r="N76" s="20"/>
      <c r="O76" s="20"/>
      <c r="P76" s="33"/>
      <c r="Q76" s="33"/>
      <c r="R76" s="33"/>
      <c r="S76" s="33"/>
      <c r="T76" s="33"/>
    </row>
    <row r="77" spans="1:20" x14ac:dyDescent="0.2">
      <c r="A77" s="734"/>
      <c r="B77" s="735"/>
      <c r="C77" s="736"/>
      <c r="D77" s="741"/>
      <c r="E77" s="744"/>
      <c r="F77" s="359" t="s">
        <v>557</v>
      </c>
      <c r="G77" s="19" t="s">
        <v>558</v>
      </c>
      <c r="H77" s="19">
        <v>60</v>
      </c>
      <c r="I77" s="20">
        <v>60</v>
      </c>
      <c r="J77" s="20"/>
      <c r="K77" s="20"/>
      <c r="L77" s="20"/>
      <c r="M77" s="20"/>
      <c r="N77" s="20"/>
      <c r="O77" s="20"/>
      <c r="P77" s="33"/>
      <c r="Q77" s="33"/>
      <c r="R77" s="33"/>
      <c r="S77" s="33"/>
      <c r="T77" s="33"/>
    </row>
    <row r="78" spans="1:20" x14ac:dyDescent="0.2">
      <c r="A78" s="734"/>
      <c r="B78" s="735"/>
      <c r="C78" s="736"/>
      <c r="D78" s="741"/>
      <c r="E78" s="744"/>
      <c r="F78" s="359" t="s">
        <v>559</v>
      </c>
      <c r="G78" s="19" t="s">
        <v>548</v>
      </c>
      <c r="H78" s="19">
        <v>120</v>
      </c>
      <c r="I78" s="20">
        <v>120</v>
      </c>
      <c r="J78" s="20"/>
      <c r="K78" s="20"/>
      <c r="L78" s="20"/>
      <c r="M78" s="20"/>
      <c r="N78" s="20"/>
      <c r="O78" s="20"/>
      <c r="P78" s="33"/>
      <c r="Q78" s="33"/>
      <c r="R78" s="33"/>
      <c r="S78" s="33"/>
      <c r="T78" s="33"/>
    </row>
    <row r="79" spans="1:20" x14ac:dyDescent="0.2">
      <c r="A79" s="734"/>
      <c r="B79" s="735"/>
      <c r="C79" s="736"/>
      <c r="D79" s="741"/>
      <c r="E79" s="744"/>
      <c r="F79" s="359"/>
      <c r="G79" s="19"/>
      <c r="H79" s="19"/>
      <c r="I79" s="20"/>
      <c r="J79" s="20"/>
      <c r="K79" s="20"/>
      <c r="L79" s="20"/>
      <c r="M79" s="20"/>
      <c r="N79" s="20"/>
      <c r="O79" s="20"/>
      <c r="P79" s="33"/>
      <c r="Q79" s="33"/>
      <c r="R79" s="33"/>
      <c r="S79" s="33"/>
      <c r="T79" s="33"/>
    </row>
    <row r="80" spans="1:20" x14ac:dyDescent="0.2">
      <c r="A80" s="737"/>
      <c r="B80" s="738"/>
      <c r="C80" s="739"/>
      <c r="D80" s="742"/>
      <c r="E80" s="745"/>
      <c r="F80" s="360"/>
      <c r="G80" s="24"/>
      <c r="H80" s="24"/>
      <c r="I80" s="25"/>
      <c r="J80" s="35"/>
      <c r="K80" s="35"/>
      <c r="L80" s="25"/>
      <c r="M80" s="25"/>
      <c r="N80" s="25"/>
      <c r="O80" s="25"/>
      <c r="P80" s="36"/>
      <c r="Q80" s="36"/>
      <c r="R80" s="36"/>
      <c r="S80" s="36"/>
      <c r="T80" s="36"/>
    </row>
    <row r="81" spans="1:20" x14ac:dyDescent="0.2">
      <c r="A81" s="37"/>
      <c r="B81" s="37"/>
      <c r="C81" s="37"/>
      <c r="D81" s="37"/>
      <c r="E81" s="37"/>
      <c r="F81" s="597"/>
      <c r="G81" s="37"/>
      <c r="H81" s="37"/>
      <c r="I81" s="39"/>
      <c r="J81" s="39"/>
      <c r="K81" s="39"/>
      <c r="L81" s="39"/>
      <c r="M81" s="39"/>
      <c r="N81" s="37"/>
      <c r="O81" s="37"/>
      <c r="P81" s="40"/>
      <c r="Q81" s="40"/>
      <c r="R81" s="40"/>
      <c r="S81" s="40"/>
      <c r="T81" s="40"/>
    </row>
    <row r="82" spans="1:20" x14ac:dyDescent="0.2">
      <c r="A82" s="731"/>
      <c r="B82" s="732"/>
      <c r="C82" s="733"/>
      <c r="D82" s="740"/>
      <c r="E82" s="743"/>
      <c r="F82" s="655"/>
      <c r="G82" s="12"/>
      <c r="H82" s="12"/>
      <c r="I82" s="41"/>
      <c r="J82" s="41"/>
      <c r="K82" s="41"/>
      <c r="L82" s="41"/>
      <c r="M82" s="41"/>
      <c r="N82" s="12"/>
      <c r="O82" s="12"/>
      <c r="P82" s="42"/>
      <c r="Q82" s="42"/>
      <c r="R82" s="13"/>
      <c r="S82" s="42"/>
      <c r="T82" s="42"/>
    </row>
    <row r="83" spans="1:20" x14ac:dyDescent="0.2">
      <c r="A83" s="734"/>
      <c r="B83" s="735"/>
      <c r="C83" s="736"/>
      <c r="D83" s="741"/>
      <c r="E83" s="744"/>
      <c r="F83" s="359"/>
      <c r="G83" s="19"/>
      <c r="H83" s="19"/>
      <c r="I83" s="44"/>
      <c r="J83" s="44"/>
      <c r="K83" s="44"/>
      <c r="L83" s="44"/>
      <c r="M83" s="44"/>
      <c r="N83" s="19"/>
      <c r="O83" s="19"/>
      <c r="P83" s="45"/>
      <c r="Q83" s="45"/>
      <c r="R83" s="45"/>
      <c r="S83" s="45"/>
      <c r="T83" s="45"/>
    </row>
    <row r="84" spans="1:20" x14ac:dyDescent="0.2">
      <c r="A84" s="734"/>
      <c r="B84" s="735"/>
      <c r="C84" s="736"/>
      <c r="D84" s="741"/>
      <c r="E84" s="744"/>
      <c r="F84" s="359"/>
      <c r="G84" s="19"/>
      <c r="H84" s="19"/>
      <c r="I84" s="44"/>
      <c r="J84" s="44"/>
      <c r="K84" s="44"/>
      <c r="L84" s="44"/>
      <c r="M84" s="44"/>
      <c r="N84" s="19"/>
      <c r="O84" s="19"/>
      <c r="P84" s="45"/>
      <c r="Q84" s="45"/>
      <c r="R84" s="45"/>
      <c r="S84" s="45"/>
      <c r="T84" s="45"/>
    </row>
    <row r="85" spans="1:20" x14ac:dyDescent="0.2">
      <c r="A85" s="734"/>
      <c r="B85" s="735"/>
      <c r="C85" s="736"/>
      <c r="D85" s="741"/>
      <c r="E85" s="744"/>
      <c r="F85" s="359"/>
      <c r="G85" s="19"/>
      <c r="H85" s="19"/>
      <c r="I85" s="44"/>
      <c r="J85" s="44"/>
      <c r="K85" s="44"/>
      <c r="L85" s="44"/>
      <c r="M85" s="44"/>
      <c r="N85" s="19"/>
      <c r="O85" s="19"/>
      <c r="P85" s="45"/>
      <c r="Q85" s="45"/>
      <c r="R85" s="45"/>
      <c r="S85" s="45"/>
      <c r="T85" s="45"/>
    </row>
    <row r="86" spans="1:20" x14ac:dyDescent="0.2">
      <c r="A86" s="734"/>
      <c r="B86" s="735"/>
      <c r="C86" s="736"/>
      <c r="D86" s="741"/>
      <c r="E86" s="744"/>
      <c r="F86" s="359"/>
      <c r="G86" s="19"/>
      <c r="H86" s="19"/>
      <c r="I86" s="44"/>
      <c r="J86" s="44"/>
      <c r="K86" s="44"/>
      <c r="L86" s="44"/>
      <c r="M86" s="44"/>
      <c r="N86" s="19"/>
      <c r="O86" s="19"/>
      <c r="P86" s="45"/>
      <c r="Q86" s="45"/>
      <c r="R86" s="45"/>
      <c r="S86" s="45"/>
      <c r="T86" s="45"/>
    </row>
    <row r="87" spans="1:20" x14ac:dyDescent="0.2">
      <c r="A87" s="734"/>
      <c r="B87" s="735"/>
      <c r="C87" s="736"/>
      <c r="D87" s="741"/>
      <c r="E87" s="744"/>
      <c r="F87" s="359"/>
      <c r="G87" s="19"/>
      <c r="H87" s="19"/>
      <c r="I87" s="44"/>
      <c r="J87" s="44"/>
      <c r="K87" s="44"/>
      <c r="L87" s="44"/>
      <c r="M87" s="44"/>
      <c r="N87" s="19"/>
      <c r="O87" s="19"/>
      <c r="P87" s="45"/>
      <c r="Q87" s="45"/>
      <c r="R87" s="45"/>
      <c r="S87" s="45"/>
      <c r="T87" s="45"/>
    </row>
    <row r="88" spans="1:20" x14ac:dyDescent="0.2">
      <c r="A88" s="737"/>
      <c r="B88" s="738"/>
      <c r="C88" s="739"/>
      <c r="D88" s="742"/>
      <c r="E88" s="745"/>
      <c r="F88" s="360"/>
      <c r="G88" s="24"/>
      <c r="H88" s="24"/>
      <c r="I88" s="24"/>
      <c r="J88" s="24"/>
      <c r="K88" s="24"/>
      <c r="L88" s="24"/>
      <c r="M88" s="24"/>
      <c r="N88" s="24"/>
      <c r="O88" s="24"/>
      <c r="P88" s="47"/>
      <c r="Q88" s="47"/>
      <c r="R88" s="47"/>
      <c r="S88" s="47"/>
      <c r="T88" s="47"/>
    </row>
    <row r="89" spans="1:20" x14ac:dyDescent="0.2">
      <c r="A89" s="40"/>
      <c r="B89" s="40"/>
      <c r="C89" s="40"/>
      <c r="D89" s="40"/>
      <c r="E89" s="40"/>
      <c r="F89" s="598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x14ac:dyDescent="0.2">
      <c r="A90" s="819"/>
      <c r="B90" s="749"/>
      <c r="C90" s="750"/>
      <c r="D90" s="719"/>
      <c r="E90" s="719"/>
      <c r="F90" s="633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x14ac:dyDescent="0.2">
      <c r="A91" s="751"/>
      <c r="B91" s="752"/>
      <c r="C91" s="753"/>
      <c r="D91" s="720"/>
      <c r="E91" s="720"/>
      <c r="F91" s="62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x14ac:dyDescent="0.2">
      <c r="A92" s="751"/>
      <c r="B92" s="752"/>
      <c r="C92" s="753"/>
      <c r="D92" s="720"/>
      <c r="E92" s="720"/>
      <c r="F92" s="62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x14ac:dyDescent="0.2">
      <c r="A93" s="751"/>
      <c r="B93" s="752"/>
      <c r="C93" s="753"/>
      <c r="D93" s="720"/>
      <c r="E93" s="720"/>
      <c r="F93" s="62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x14ac:dyDescent="0.2">
      <c r="A94" s="751"/>
      <c r="B94" s="752"/>
      <c r="C94" s="753"/>
      <c r="D94" s="720"/>
      <c r="E94" s="720"/>
      <c r="F94" s="62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x14ac:dyDescent="0.2">
      <c r="A95" s="754"/>
      <c r="B95" s="755"/>
      <c r="C95" s="756"/>
      <c r="D95" s="721"/>
      <c r="E95" s="721"/>
      <c r="F95" s="604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x14ac:dyDescent="0.2">
      <c r="A96" s="48"/>
      <c r="B96" s="49"/>
      <c r="C96" s="49"/>
      <c r="D96" s="10"/>
      <c r="E96" s="10"/>
      <c r="F96" s="59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50"/>
    </row>
    <row r="97" spans="1:20" x14ac:dyDescent="0.2">
      <c r="A97" s="51"/>
      <c r="B97" s="51"/>
      <c r="C97" s="51"/>
      <c r="D97" s="51"/>
      <c r="E97" s="52" t="s">
        <v>25</v>
      </c>
      <c r="F97" s="602"/>
      <c r="G97" s="51"/>
      <c r="H97" s="5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603"/>
      <c r="G98" s="1"/>
      <c r="H98" s="1"/>
      <c r="I98" s="509" t="s">
        <v>13</v>
      </c>
      <c r="J98" s="509" t="s">
        <v>14</v>
      </c>
      <c r="K98" s="509" t="s">
        <v>15</v>
      </c>
      <c r="L98" s="509" t="s">
        <v>16</v>
      </c>
      <c r="M98" s="509" t="s">
        <v>17</v>
      </c>
      <c r="N98" s="509" t="s">
        <v>18</v>
      </c>
      <c r="O98" s="509" t="s">
        <v>19</v>
      </c>
      <c r="P98" s="509" t="s">
        <v>20</v>
      </c>
      <c r="Q98" s="509" t="s">
        <v>21</v>
      </c>
      <c r="R98" s="509" t="s">
        <v>22</v>
      </c>
      <c r="S98" s="509" t="s">
        <v>23</v>
      </c>
      <c r="T98" s="509" t="s">
        <v>24</v>
      </c>
    </row>
    <row r="99" spans="1:20" x14ac:dyDescent="0.2">
      <c r="A99" s="1"/>
      <c r="B99" s="1"/>
      <c r="C99" s="1"/>
      <c r="D99" s="1"/>
      <c r="E99" s="1"/>
      <c r="F99" s="603"/>
      <c r="G99" s="1"/>
      <c r="H99" s="1"/>
      <c r="I99" s="704" t="s">
        <v>26</v>
      </c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6"/>
    </row>
    <row r="100" spans="1:20" x14ac:dyDescent="0.2">
      <c r="A100" s="1"/>
      <c r="B100" s="1"/>
      <c r="C100" s="1"/>
      <c r="D100" s="1"/>
      <c r="E100" s="1"/>
      <c r="F100" s="603"/>
      <c r="G100" s="1"/>
      <c r="H100" s="1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x14ac:dyDescent="0.2">
      <c r="A101" s="1"/>
      <c r="B101" s="1"/>
      <c r="C101" s="1"/>
      <c r="D101" s="1"/>
      <c r="E101" s="1"/>
      <c r="F101" s="603"/>
      <c r="G101" s="1"/>
      <c r="H101" s="1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x14ac:dyDescent="0.2">
      <c r="A102" s="1"/>
      <c r="B102" s="1"/>
      <c r="C102" s="1"/>
      <c r="D102" s="1"/>
      <c r="E102" s="1"/>
      <c r="F102" s="603"/>
      <c r="G102" s="1"/>
      <c r="H102" s="1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x14ac:dyDescent="0.2">
      <c r="A103" s="1"/>
      <c r="B103" s="1"/>
      <c r="C103" s="1"/>
      <c r="D103" s="1"/>
      <c r="E103" s="1"/>
      <c r="F103" s="603"/>
      <c r="G103" s="1"/>
      <c r="H103" s="1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x14ac:dyDescent="0.2">
      <c r="A104" s="1"/>
      <c r="B104" s="1"/>
      <c r="C104" s="1"/>
      <c r="D104" s="1"/>
      <c r="E104" s="1"/>
      <c r="F104" s="603"/>
      <c r="G104" s="1"/>
      <c r="H104" s="1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x14ac:dyDescent="0.2">
      <c r="A105" s="1"/>
      <c r="B105" s="1"/>
      <c r="C105" s="1"/>
      <c r="D105" s="1"/>
      <c r="E105" s="1"/>
      <c r="F105" s="603"/>
      <c r="G105" s="1"/>
      <c r="H105" s="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1"/>
      <c r="B106" s="1"/>
      <c r="C106" s="1"/>
      <c r="D106" s="1"/>
      <c r="E106" s="1"/>
      <c r="F106" s="603"/>
      <c r="G106" s="1"/>
      <c r="H106" s="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1"/>
      <c r="B107" s="1"/>
      <c r="C107" s="1"/>
      <c r="D107" s="1"/>
      <c r="E107" s="1"/>
      <c r="F107" s="603"/>
      <c r="G107" s="1"/>
      <c r="H107" s="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1"/>
      <c r="B108" s="1"/>
      <c r="C108" s="1"/>
      <c r="D108" s="1"/>
      <c r="E108" s="1"/>
      <c r="F108" s="60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11" spans="1:20" ht="18" x14ac:dyDescent="0.25">
      <c r="A111" s="1"/>
      <c r="B111" s="1"/>
      <c r="C111" s="668" t="s">
        <v>27</v>
      </c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668"/>
      <c r="R111" s="668"/>
      <c r="S111" s="668"/>
      <c r="T111" s="668"/>
    </row>
    <row r="112" spans="1:20" x14ac:dyDescent="0.2">
      <c r="A112" s="1"/>
      <c r="B112" s="1"/>
      <c r="C112" s="3"/>
      <c r="D112" s="3"/>
      <c r="E112" s="3"/>
      <c r="F112" s="59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5" t="s">
        <v>0</v>
      </c>
      <c r="S112" s="1">
        <v>1</v>
      </c>
      <c r="T112" s="1"/>
    </row>
    <row r="113" spans="1:20" x14ac:dyDescent="0.2">
      <c r="A113" s="669" t="s">
        <v>544</v>
      </c>
      <c r="B113" s="670"/>
      <c r="C113" s="670"/>
      <c r="D113" s="670"/>
      <c r="E113" s="670"/>
      <c r="F113" s="57"/>
      <c r="G113" s="58"/>
      <c r="H113" s="58"/>
      <c r="I113" s="671" t="s">
        <v>1</v>
      </c>
      <c r="J113" s="672"/>
      <c r="K113" s="672"/>
      <c r="L113" s="672"/>
      <c r="M113" s="672"/>
      <c r="N113" s="672"/>
      <c r="O113" s="672"/>
      <c r="P113" s="672"/>
      <c r="Q113" s="672"/>
      <c r="R113" s="672"/>
      <c r="S113" s="672"/>
      <c r="T113" s="673"/>
    </row>
    <row r="114" spans="1:20" x14ac:dyDescent="0.2">
      <c r="A114" s="669"/>
      <c r="B114" s="670"/>
      <c r="C114" s="670"/>
      <c r="D114" s="670"/>
      <c r="E114" s="670"/>
      <c r="F114" s="623"/>
      <c r="G114" s="59"/>
      <c r="H114" s="60"/>
      <c r="I114" s="674" t="s">
        <v>519</v>
      </c>
      <c r="J114" s="674"/>
      <c r="K114" s="674"/>
      <c r="L114" s="674"/>
      <c r="M114" s="674"/>
      <c r="N114" s="674"/>
      <c r="O114" s="677" t="s">
        <v>3</v>
      </c>
      <c r="P114" s="677"/>
      <c r="Q114" s="677"/>
      <c r="R114" s="677"/>
      <c r="S114" s="677"/>
      <c r="T114" s="677"/>
    </row>
    <row r="115" spans="1:20" x14ac:dyDescent="0.2">
      <c r="A115" s="678" t="s">
        <v>560</v>
      </c>
      <c r="B115" s="679"/>
      <c r="C115" s="679"/>
      <c r="D115" s="679"/>
      <c r="E115" s="679"/>
      <c r="F115" s="678" t="s">
        <v>561</v>
      </c>
      <c r="G115" s="679"/>
      <c r="H115" s="679"/>
      <c r="I115" s="679"/>
      <c r="J115" s="679"/>
      <c r="K115" s="679"/>
      <c r="L115" s="679"/>
      <c r="M115" s="679"/>
      <c r="N115" s="679"/>
      <c r="O115" s="679"/>
      <c r="P115" s="679"/>
      <c r="Q115" s="679"/>
      <c r="R115" s="679"/>
      <c r="S115" s="679"/>
      <c r="T115" s="682"/>
    </row>
    <row r="116" spans="1:20" x14ac:dyDescent="0.2">
      <c r="A116" s="680"/>
      <c r="B116" s="681"/>
      <c r="C116" s="681"/>
      <c r="D116" s="681"/>
      <c r="E116" s="681"/>
      <c r="F116" s="683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5"/>
    </row>
    <row r="117" spans="1:20" x14ac:dyDescent="0.2">
      <c r="A117" s="678" t="s">
        <v>522</v>
      </c>
      <c r="B117" s="679"/>
      <c r="C117" s="679"/>
      <c r="D117" s="679"/>
      <c r="E117" s="679"/>
      <c r="F117" s="680"/>
      <c r="G117" s="681"/>
      <c r="H117" s="681"/>
      <c r="I117" s="681"/>
      <c r="J117" s="681"/>
      <c r="K117" s="681"/>
      <c r="L117" s="681"/>
      <c r="M117" s="681"/>
      <c r="N117" s="681"/>
      <c r="O117" s="681"/>
      <c r="P117" s="681"/>
      <c r="Q117" s="681"/>
      <c r="R117" s="681"/>
      <c r="S117" s="681"/>
      <c r="T117" s="686"/>
    </row>
    <row r="118" spans="1:20" x14ac:dyDescent="0.2">
      <c r="A118" s="680"/>
      <c r="B118" s="681"/>
      <c r="C118" s="681"/>
      <c r="D118" s="681"/>
      <c r="E118" s="681"/>
      <c r="F118" s="687"/>
      <c r="G118" s="688"/>
      <c r="H118" s="688"/>
      <c r="I118" s="688"/>
      <c r="J118" s="688"/>
      <c r="K118" s="688"/>
      <c r="L118" s="688"/>
      <c r="M118" s="688"/>
      <c r="N118" s="688"/>
      <c r="O118" s="688"/>
      <c r="P118" s="688"/>
      <c r="Q118" s="688"/>
      <c r="R118" s="688"/>
      <c r="S118" s="688"/>
      <c r="T118" s="689"/>
    </row>
    <row r="119" spans="1:20" x14ac:dyDescent="0.2">
      <c r="A119" s="728" t="s">
        <v>6</v>
      </c>
      <c r="B119" s="729"/>
      <c r="C119" s="729"/>
      <c r="D119" s="729"/>
      <c r="E119" s="729"/>
      <c r="F119" s="730"/>
      <c r="G119" s="725" t="s">
        <v>7</v>
      </c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7"/>
    </row>
    <row r="120" spans="1:20" x14ac:dyDescent="0.2">
      <c r="A120" s="690" t="s">
        <v>28</v>
      </c>
      <c r="B120" s="691"/>
      <c r="C120" s="691"/>
      <c r="D120" s="691"/>
      <c r="E120" s="691"/>
      <c r="F120" s="690" t="s">
        <v>8</v>
      </c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3"/>
    </row>
    <row r="121" spans="1:20" x14ac:dyDescent="0.2">
      <c r="A121" s="692" t="s">
        <v>9</v>
      </c>
      <c r="B121" s="693"/>
      <c r="C121" s="694"/>
      <c r="D121" s="698" t="s">
        <v>10</v>
      </c>
      <c r="E121" s="699"/>
      <c r="F121" s="700" t="s">
        <v>11</v>
      </c>
      <c r="G121" s="675" t="s">
        <v>10</v>
      </c>
      <c r="H121" s="676"/>
      <c r="I121" s="707" t="s">
        <v>12</v>
      </c>
      <c r="J121" s="708"/>
      <c r="K121" s="708"/>
      <c r="L121" s="708"/>
      <c r="M121" s="708"/>
      <c r="N121" s="708"/>
      <c r="O121" s="708"/>
      <c r="P121" s="708"/>
      <c r="Q121" s="708"/>
      <c r="R121" s="708"/>
      <c r="S121" s="708"/>
      <c r="T121" s="709"/>
    </row>
    <row r="122" spans="1:20" ht="22.5" x14ac:dyDescent="0.2">
      <c r="A122" s="695"/>
      <c r="B122" s="696"/>
      <c r="C122" s="697"/>
      <c r="D122" s="509" t="s">
        <v>4</v>
      </c>
      <c r="E122" s="508" t="s">
        <v>5</v>
      </c>
      <c r="F122" s="701"/>
      <c r="G122" s="509" t="s">
        <v>4</v>
      </c>
      <c r="H122" s="9" t="s">
        <v>5</v>
      </c>
      <c r="I122" s="509" t="s">
        <v>13</v>
      </c>
      <c r="J122" s="509" t="s">
        <v>14</v>
      </c>
      <c r="K122" s="509" t="s">
        <v>15</v>
      </c>
      <c r="L122" s="509" t="s">
        <v>16</v>
      </c>
      <c r="M122" s="509" t="s">
        <v>17</v>
      </c>
      <c r="N122" s="509" t="s">
        <v>18</v>
      </c>
      <c r="O122" s="509" t="s">
        <v>19</v>
      </c>
      <c r="P122" s="509" t="s">
        <v>20</v>
      </c>
      <c r="Q122" s="509" t="s">
        <v>21</v>
      </c>
      <c r="R122" s="509" t="s">
        <v>22</v>
      </c>
      <c r="S122" s="509" t="s">
        <v>23</v>
      </c>
      <c r="T122" s="509" t="s">
        <v>24</v>
      </c>
    </row>
    <row r="123" spans="1:20" x14ac:dyDescent="0.2">
      <c r="A123" s="10"/>
      <c r="B123" s="10"/>
      <c r="C123" s="10"/>
      <c r="D123" s="10"/>
      <c r="E123" s="10"/>
      <c r="F123" s="594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x14ac:dyDescent="0.2">
      <c r="A124" s="731" t="s">
        <v>562</v>
      </c>
      <c r="B124" s="732"/>
      <c r="C124" s="733"/>
      <c r="D124" s="740" t="s">
        <v>563</v>
      </c>
      <c r="E124" s="746">
        <v>500</v>
      </c>
      <c r="F124" s="595" t="s">
        <v>564</v>
      </c>
      <c r="G124" s="12" t="s">
        <v>548</v>
      </c>
      <c r="H124" s="12">
        <v>674</v>
      </c>
      <c r="I124" s="13">
        <v>225</v>
      </c>
      <c r="J124" s="13"/>
      <c r="K124" s="13"/>
      <c r="L124" s="13"/>
      <c r="M124" s="13">
        <v>225</v>
      </c>
      <c r="N124" s="13"/>
      <c r="O124" s="13"/>
      <c r="P124" s="14"/>
      <c r="Q124" s="14"/>
      <c r="R124" s="13">
        <v>225</v>
      </c>
      <c r="S124" s="14"/>
      <c r="T124" s="14"/>
    </row>
    <row r="125" spans="1:20" x14ac:dyDescent="0.2">
      <c r="A125" s="734"/>
      <c r="B125" s="735"/>
      <c r="C125" s="736"/>
      <c r="D125" s="741"/>
      <c r="E125" s="747"/>
      <c r="F125" s="15" t="s">
        <v>565</v>
      </c>
      <c r="G125" s="361" t="s">
        <v>548</v>
      </c>
      <c r="H125" s="362">
        <v>630</v>
      </c>
      <c r="I125" s="17">
        <v>210</v>
      </c>
      <c r="J125" s="17"/>
      <c r="K125" s="17"/>
      <c r="L125" s="17"/>
      <c r="M125" s="17">
        <v>210</v>
      </c>
      <c r="N125" s="17"/>
      <c r="O125" s="17"/>
      <c r="P125" s="18"/>
      <c r="Q125" s="18"/>
      <c r="R125" s="17">
        <v>210</v>
      </c>
      <c r="S125" s="18"/>
      <c r="T125" s="18"/>
    </row>
    <row r="126" spans="1:20" ht="24" x14ac:dyDescent="0.2">
      <c r="A126" s="734"/>
      <c r="B126" s="735"/>
      <c r="C126" s="736"/>
      <c r="D126" s="741"/>
      <c r="E126" s="747"/>
      <c r="F126" s="15" t="s">
        <v>566</v>
      </c>
      <c r="G126" s="19" t="s">
        <v>548</v>
      </c>
      <c r="H126" s="19">
        <v>42</v>
      </c>
      <c r="I126" s="20">
        <v>14</v>
      </c>
      <c r="J126" s="20"/>
      <c r="K126" s="20"/>
      <c r="L126" s="20"/>
      <c r="M126" s="20">
        <v>14</v>
      </c>
      <c r="N126" s="20"/>
      <c r="O126" s="20"/>
      <c r="P126" s="21"/>
      <c r="Q126" s="21"/>
      <c r="R126" s="17">
        <v>14</v>
      </c>
      <c r="S126" s="21"/>
      <c r="T126" s="21"/>
    </row>
    <row r="127" spans="1:20" x14ac:dyDescent="0.2">
      <c r="A127" s="734"/>
      <c r="B127" s="735"/>
      <c r="C127" s="736"/>
      <c r="D127" s="741"/>
      <c r="E127" s="747"/>
      <c r="F127" s="15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x14ac:dyDescent="0.2">
      <c r="A128" s="734"/>
      <c r="B128" s="735"/>
      <c r="C128" s="736"/>
      <c r="D128" s="741"/>
      <c r="E128" s="747"/>
      <c r="F128" s="546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0" x14ac:dyDescent="0.2">
      <c r="A129" s="737"/>
      <c r="B129" s="738"/>
      <c r="C129" s="739"/>
      <c r="D129" s="742"/>
      <c r="E129" s="748"/>
      <c r="F129" s="23"/>
      <c r="G129" s="24"/>
      <c r="H129" s="24"/>
      <c r="I129" s="25"/>
      <c r="J129" s="25"/>
      <c r="K129" s="25"/>
      <c r="L129" s="25"/>
      <c r="M129" s="26"/>
      <c r="N129" s="25"/>
      <c r="O129" s="25"/>
      <c r="P129" s="27"/>
      <c r="Q129" s="27"/>
      <c r="R129" s="27"/>
      <c r="S129" s="27"/>
      <c r="T129" s="27"/>
    </row>
    <row r="130" spans="1:20" x14ac:dyDescent="0.2">
      <c r="A130" s="28"/>
      <c r="B130" s="28"/>
      <c r="C130" s="28"/>
      <c r="D130" s="28"/>
      <c r="E130" s="28"/>
      <c r="F130" s="596"/>
      <c r="G130" s="28"/>
      <c r="H130" s="28"/>
      <c r="I130" s="29"/>
      <c r="J130" s="29"/>
      <c r="K130" s="29"/>
      <c r="L130" s="29"/>
      <c r="M130" s="29"/>
      <c r="N130" s="28"/>
      <c r="O130" s="28"/>
      <c r="P130" s="10"/>
      <c r="Q130" s="10"/>
      <c r="R130" s="10"/>
      <c r="S130" s="10"/>
      <c r="T130" s="10"/>
    </row>
    <row r="131" spans="1:20" ht="22.5" x14ac:dyDescent="0.2">
      <c r="A131" s="731" t="s">
        <v>567</v>
      </c>
      <c r="B131" s="732"/>
      <c r="C131" s="733"/>
      <c r="D131" s="740" t="s">
        <v>568</v>
      </c>
      <c r="E131" s="743">
        <v>84</v>
      </c>
      <c r="F131" s="357" t="s">
        <v>569</v>
      </c>
      <c r="G131" s="12" t="s">
        <v>548</v>
      </c>
      <c r="H131" s="12">
        <v>560</v>
      </c>
      <c r="I131" s="13">
        <v>46.66</v>
      </c>
      <c r="J131" s="13">
        <v>46.66</v>
      </c>
      <c r="K131" s="13">
        <v>46.66</v>
      </c>
      <c r="L131" s="13">
        <v>46.66</v>
      </c>
      <c r="M131" s="13">
        <v>46.66</v>
      </c>
      <c r="N131" s="13">
        <v>46.66</v>
      </c>
      <c r="O131" s="13">
        <v>46.66</v>
      </c>
      <c r="P131" s="13">
        <v>46.66</v>
      </c>
      <c r="Q131" s="13">
        <v>46.66</v>
      </c>
      <c r="R131" s="13">
        <v>46.66</v>
      </c>
      <c r="S131" s="13">
        <v>46.66</v>
      </c>
      <c r="T131" s="13">
        <v>46.66</v>
      </c>
    </row>
    <row r="132" spans="1:20" x14ac:dyDescent="0.2">
      <c r="A132" s="734"/>
      <c r="B132" s="735"/>
      <c r="C132" s="736"/>
      <c r="D132" s="741"/>
      <c r="E132" s="744"/>
      <c r="F132" s="359"/>
      <c r="G132" s="19"/>
      <c r="H132" s="19"/>
      <c r="I132" s="20"/>
      <c r="J132" s="20"/>
      <c r="K132" s="20"/>
      <c r="L132" s="20"/>
      <c r="M132" s="20"/>
      <c r="N132" s="20"/>
      <c r="O132" s="20"/>
      <c r="P132" s="33"/>
      <c r="Q132" s="33"/>
      <c r="R132" s="33"/>
      <c r="S132" s="33"/>
      <c r="T132" s="33"/>
    </row>
    <row r="133" spans="1:20" x14ac:dyDescent="0.2">
      <c r="A133" s="734"/>
      <c r="B133" s="735"/>
      <c r="C133" s="736"/>
      <c r="D133" s="741"/>
      <c r="E133" s="744"/>
      <c r="F133" s="359"/>
      <c r="G133" s="19"/>
      <c r="H133" s="19"/>
      <c r="I133" s="20"/>
      <c r="J133" s="20"/>
      <c r="K133" s="20"/>
      <c r="L133" s="20"/>
      <c r="M133" s="20"/>
      <c r="N133" s="20"/>
      <c r="O133" s="20"/>
      <c r="P133" s="33"/>
      <c r="Q133" s="33"/>
      <c r="R133" s="33"/>
      <c r="S133" s="33"/>
      <c r="T133" s="33"/>
    </row>
    <row r="134" spans="1:20" x14ac:dyDescent="0.2">
      <c r="A134" s="734"/>
      <c r="B134" s="735"/>
      <c r="C134" s="736"/>
      <c r="D134" s="741"/>
      <c r="E134" s="744"/>
      <c r="F134" s="359"/>
      <c r="G134" s="19"/>
      <c r="H134" s="19"/>
      <c r="I134" s="20"/>
      <c r="J134" s="20"/>
      <c r="K134" s="20"/>
      <c r="L134" s="20"/>
      <c r="M134" s="20"/>
      <c r="N134" s="20"/>
      <c r="O134" s="20"/>
      <c r="P134" s="33"/>
      <c r="Q134" s="33"/>
      <c r="R134" s="33"/>
      <c r="S134" s="33"/>
      <c r="T134" s="33"/>
    </row>
    <row r="135" spans="1:20" x14ac:dyDescent="0.2">
      <c r="A135" s="734"/>
      <c r="B135" s="735"/>
      <c r="C135" s="736"/>
      <c r="D135" s="741"/>
      <c r="E135" s="744"/>
      <c r="F135" s="359"/>
      <c r="G135" s="19"/>
      <c r="H135" s="19"/>
      <c r="I135" s="20"/>
      <c r="J135" s="20"/>
      <c r="K135" s="20"/>
      <c r="L135" s="20"/>
      <c r="M135" s="20"/>
      <c r="N135" s="20"/>
      <c r="O135" s="20"/>
      <c r="P135" s="33"/>
      <c r="Q135" s="33"/>
      <c r="R135" s="33"/>
      <c r="S135" s="33"/>
      <c r="T135" s="33"/>
    </row>
    <row r="136" spans="1:20" x14ac:dyDescent="0.2">
      <c r="A136" s="737"/>
      <c r="B136" s="738"/>
      <c r="C136" s="739"/>
      <c r="D136" s="742"/>
      <c r="E136" s="745"/>
      <c r="F136" s="360"/>
      <c r="G136" s="24"/>
      <c r="H136" s="24"/>
      <c r="I136" s="25"/>
      <c r="J136" s="35"/>
      <c r="K136" s="35"/>
      <c r="L136" s="25"/>
      <c r="M136" s="25"/>
      <c r="N136" s="25"/>
      <c r="O136" s="25"/>
      <c r="P136" s="36"/>
      <c r="Q136" s="36"/>
      <c r="R136" s="36"/>
      <c r="S136" s="36"/>
      <c r="T136" s="36"/>
    </row>
    <row r="137" spans="1:20" x14ac:dyDescent="0.2">
      <c r="A137" s="37"/>
      <c r="B137" s="37"/>
      <c r="C137" s="37"/>
      <c r="D137" s="37"/>
      <c r="E137" s="37"/>
      <c r="F137" s="597"/>
      <c r="G137" s="37"/>
      <c r="H137" s="37"/>
      <c r="I137" s="39"/>
      <c r="J137" s="39"/>
      <c r="K137" s="39"/>
      <c r="L137" s="39"/>
      <c r="M137" s="39"/>
      <c r="N137" s="37"/>
      <c r="O137" s="37"/>
      <c r="P137" s="40"/>
      <c r="Q137" s="40"/>
      <c r="R137" s="40"/>
      <c r="S137" s="40"/>
      <c r="T137" s="40"/>
    </row>
    <row r="138" spans="1:20" ht="25.5" x14ac:dyDescent="0.2">
      <c r="A138" s="731" t="s">
        <v>570</v>
      </c>
      <c r="B138" s="732"/>
      <c r="C138" s="733"/>
      <c r="D138" s="740" t="s">
        <v>568</v>
      </c>
      <c r="E138" s="743">
        <v>126</v>
      </c>
      <c r="F138" s="655" t="s">
        <v>571</v>
      </c>
      <c r="G138" s="12" t="s">
        <v>548</v>
      </c>
      <c r="H138" s="12">
        <v>1680</v>
      </c>
      <c r="I138" s="41">
        <v>560</v>
      </c>
      <c r="J138" s="363"/>
      <c r="K138" s="363"/>
      <c r="L138" s="363"/>
      <c r="M138" s="363">
        <v>560</v>
      </c>
      <c r="N138" s="364"/>
      <c r="O138" s="364"/>
      <c r="P138" s="364"/>
      <c r="Q138" s="364"/>
      <c r="R138" s="364">
        <v>560</v>
      </c>
      <c r="S138" s="364"/>
      <c r="T138" s="364"/>
    </row>
    <row r="139" spans="1:20" x14ac:dyDescent="0.2">
      <c r="A139" s="734"/>
      <c r="B139" s="735"/>
      <c r="C139" s="736"/>
      <c r="D139" s="741"/>
      <c r="E139" s="744"/>
      <c r="F139" s="359"/>
      <c r="G139" s="19"/>
      <c r="H139" s="19"/>
      <c r="I139" s="44"/>
      <c r="J139" s="365"/>
      <c r="K139" s="365"/>
      <c r="L139" s="365"/>
      <c r="M139" s="365"/>
      <c r="N139" s="366"/>
      <c r="O139" s="366"/>
      <c r="P139" s="366"/>
      <c r="Q139" s="366"/>
      <c r="R139" s="366"/>
      <c r="S139" s="366"/>
      <c r="T139" s="366"/>
    </row>
    <row r="140" spans="1:20" x14ac:dyDescent="0.2">
      <c r="A140" s="734"/>
      <c r="B140" s="735"/>
      <c r="C140" s="736"/>
      <c r="D140" s="741"/>
      <c r="E140" s="744"/>
      <c r="F140" s="359"/>
      <c r="G140" s="19"/>
      <c r="H140" s="19"/>
      <c r="I140" s="44"/>
      <c r="J140" s="365"/>
      <c r="K140" s="365"/>
      <c r="L140" s="365"/>
      <c r="M140" s="365"/>
      <c r="N140" s="366"/>
      <c r="O140" s="366"/>
      <c r="P140" s="366"/>
      <c r="Q140" s="366"/>
      <c r="R140" s="366"/>
      <c r="S140" s="366"/>
      <c r="T140" s="366"/>
    </row>
    <row r="141" spans="1:20" x14ac:dyDescent="0.2">
      <c r="A141" s="734"/>
      <c r="B141" s="735"/>
      <c r="C141" s="736"/>
      <c r="D141" s="741"/>
      <c r="E141" s="744"/>
      <c r="F141" s="359"/>
      <c r="G141" s="19"/>
      <c r="H141" s="19"/>
      <c r="I141" s="44"/>
      <c r="J141" s="365"/>
      <c r="K141" s="365"/>
      <c r="L141" s="365"/>
      <c r="M141" s="365"/>
      <c r="N141" s="366"/>
      <c r="O141" s="366"/>
      <c r="P141" s="366"/>
      <c r="Q141" s="366"/>
      <c r="R141" s="366"/>
      <c r="S141" s="366"/>
      <c r="T141" s="366"/>
    </row>
    <row r="142" spans="1:20" x14ac:dyDescent="0.2">
      <c r="A142" s="734"/>
      <c r="B142" s="735"/>
      <c r="C142" s="736"/>
      <c r="D142" s="741"/>
      <c r="E142" s="744"/>
      <c r="F142" s="359"/>
      <c r="G142" s="19"/>
      <c r="H142" s="19"/>
      <c r="I142" s="44"/>
      <c r="J142" s="365"/>
      <c r="K142" s="365"/>
      <c r="L142" s="365"/>
      <c r="M142" s="365"/>
      <c r="N142" s="366"/>
      <c r="O142" s="366"/>
      <c r="P142" s="366"/>
      <c r="Q142" s="366"/>
      <c r="R142" s="366"/>
      <c r="S142" s="366"/>
      <c r="T142" s="366"/>
    </row>
    <row r="143" spans="1:20" x14ac:dyDescent="0.2">
      <c r="A143" s="734"/>
      <c r="B143" s="735"/>
      <c r="C143" s="736"/>
      <c r="D143" s="741"/>
      <c r="E143" s="744"/>
      <c r="F143" s="359"/>
      <c r="G143" s="19"/>
      <c r="H143" s="19"/>
      <c r="I143" s="44"/>
      <c r="J143" s="365"/>
      <c r="K143" s="365"/>
      <c r="L143" s="365"/>
      <c r="M143" s="365"/>
      <c r="N143" s="366"/>
      <c r="O143" s="366"/>
      <c r="P143" s="366"/>
      <c r="Q143" s="366"/>
      <c r="R143" s="366"/>
      <c r="S143" s="366"/>
      <c r="T143" s="366"/>
    </row>
    <row r="144" spans="1:20" x14ac:dyDescent="0.2">
      <c r="A144" s="737"/>
      <c r="B144" s="738"/>
      <c r="C144" s="739"/>
      <c r="D144" s="742"/>
      <c r="E144" s="745"/>
      <c r="F144" s="360"/>
      <c r="G144" s="24"/>
      <c r="H144" s="24"/>
      <c r="I144" s="24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</row>
    <row r="145" spans="1:20" x14ac:dyDescent="0.2">
      <c r="A145" s="40"/>
      <c r="B145" s="40"/>
      <c r="C145" s="40"/>
      <c r="D145" s="40"/>
      <c r="E145" s="40"/>
      <c r="F145" s="598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x14ac:dyDescent="0.2">
      <c r="A146" s="974" t="s">
        <v>572</v>
      </c>
      <c r="B146" s="975"/>
      <c r="C146" s="976"/>
      <c r="D146" s="983" t="s">
        <v>568</v>
      </c>
      <c r="E146" s="983">
        <v>30</v>
      </c>
      <c r="F146" s="656" t="s">
        <v>573</v>
      </c>
      <c r="G146" s="364" t="s">
        <v>574</v>
      </c>
      <c r="H146" s="364">
        <v>120</v>
      </c>
      <c r="I146" s="364">
        <v>10</v>
      </c>
      <c r="J146" s="364">
        <v>10</v>
      </c>
      <c r="K146" s="364">
        <v>10</v>
      </c>
      <c r="L146" s="364">
        <v>10</v>
      </c>
      <c r="M146" s="364">
        <v>10</v>
      </c>
      <c r="N146" s="364">
        <v>10</v>
      </c>
      <c r="O146" s="364">
        <v>10</v>
      </c>
      <c r="P146" s="364">
        <v>10</v>
      </c>
      <c r="Q146" s="364">
        <v>10</v>
      </c>
      <c r="R146" s="364">
        <v>10</v>
      </c>
      <c r="S146" s="364">
        <v>10</v>
      </c>
      <c r="T146" s="364">
        <v>10</v>
      </c>
    </row>
    <row r="147" spans="1:20" ht="25.5" x14ac:dyDescent="0.2">
      <c r="A147" s="977"/>
      <c r="B147" s="978"/>
      <c r="C147" s="979"/>
      <c r="D147" s="984"/>
      <c r="E147" s="984"/>
      <c r="F147" s="657" t="s">
        <v>575</v>
      </c>
      <c r="G147" s="366" t="s">
        <v>548</v>
      </c>
      <c r="H147" s="366">
        <v>144</v>
      </c>
      <c r="I147" s="366">
        <v>12</v>
      </c>
      <c r="J147" s="366">
        <v>12</v>
      </c>
      <c r="K147" s="366">
        <v>12</v>
      </c>
      <c r="L147" s="366">
        <v>12</v>
      </c>
      <c r="M147" s="366">
        <v>12</v>
      </c>
      <c r="N147" s="366">
        <v>12</v>
      </c>
      <c r="O147" s="366">
        <v>12</v>
      </c>
      <c r="P147" s="366">
        <v>12</v>
      </c>
      <c r="Q147" s="366">
        <v>12</v>
      </c>
      <c r="R147" s="366">
        <v>12</v>
      </c>
      <c r="S147" s="366">
        <v>12</v>
      </c>
      <c r="T147" s="366">
        <v>12</v>
      </c>
    </row>
    <row r="148" spans="1:20" x14ac:dyDescent="0.2">
      <c r="A148" s="977"/>
      <c r="B148" s="978"/>
      <c r="C148" s="979"/>
      <c r="D148" s="984"/>
      <c r="E148" s="984"/>
      <c r="F148" s="657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</row>
    <row r="149" spans="1:20" x14ac:dyDescent="0.2">
      <c r="A149" s="977"/>
      <c r="B149" s="978"/>
      <c r="C149" s="979"/>
      <c r="D149" s="984"/>
      <c r="E149" s="984"/>
      <c r="F149" s="657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</row>
    <row r="150" spans="1:20" x14ac:dyDescent="0.2">
      <c r="A150" s="977"/>
      <c r="B150" s="978"/>
      <c r="C150" s="979"/>
      <c r="D150" s="984"/>
      <c r="E150" s="984"/>
      <c r="F150" s="657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</row>
    <row r="151" spans="1:20" x14ac:dyDescent="0.2">
      <c r="A151" s="980"/>
      <c r="B151" s="981"/>
      <c r="C151" s="982"/>
      <c r="D151" s="985"/>
      <c r="E151" s="985"/>
      <c r="F151" s="658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</row>
    <row r="152" spans="1:20" x14ac:dyDescent="0.2">
      <c r="A152" s="48"/>
      <c r="B152" s="49"/>
      <c r="C152" s="49"/>
      <c r="D152" s="10"/>
      <c r="E152" s="10"/>
      <c r="F152" s="594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50"/>
    </row>
    <row r="153" spans="1:20" x14ac:dyDescent="0.2">
      <c r="A153" s="51"/>
      <c r="B153" s="51"/>
      <c r="C153" s="51"/>
      <c r="D153" s="51"/>
      <c r="E153" s="52" t="s">
        <v>25</v>
      </c>
      <c r="F153" s="602"/>
      <c r="G153" s="51"/>
      <c r="H153" s="5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603"/>
      <c r="G154" s="1"/>
      <c r="H154" s="1"/>
      <c r="I154" s="509" t="s">
        <v>13</v>
      </c>
      <c r="J154" s="509" t="s">
        <v>14</v>
      </c>
      <c r="K154" s="509" t="s">
        <v>15</v>
      </c>
      <c r="L154" s="509" t="s">
        <v>16</v>
      </c>
      <c r="M154" s="509" t="s">
        <v>17</v>
      </c>
      <c r="N154" s="509" t="s">
        <v>18</v>
      </c>
      <c r="O154" s="509" t="s">
        <v>19</v>
      </c>
      <c r="P154" s="509" t="s">
        <v>20</v>
      </c>
      <c r="Q154" s="509" t="s">
        <v>21</v>
      </c>
      <c r="R154" s="509" t="s">
        <v>22</v>
      </c>
      <c r="S154" s="509" t="s">
        <v>23</v>
      </c>
      <c r="T154" s="509" t="s">
        <v>24</v>
      </c>
    </row>
    <row r="155" spans="1:20" x14ac:dyDescent="0.2">
      <c r="A155" s="1"/>
      <c r="B155" s="1"/>
      <c r="C155" s="1"/>
      <c r="D155" s="1"/>
      <c r="E155" s="1"/>
      <c r="F155" s="603"/>
      <c r="G155" s="1"/>
      <c r="H155" s="1"/>
      <c r="I155" s="704" t="s">
        <v>26</v>
      </c>
      <c r="J155" s="705"/>
      <c r="K155" s="705"/>
      <c r="L155" s="705"/>
      <c r="M155" s="705"/>
      <c r="N155" s="705"/>
      <c r="O155" s="705"/>
      <c r="P155" s="705"/>
      <c r="Q155" s="705"/>
      <c r="R155" s="705"/>
      <c r="S155" s="705"/>
      <c r="T155" s="706"/>
    </row>
    <row r="156" spans="1:20" x14ac:dyDescent="0.2">
      <c r="A156" s="1"/>
      <c r="B156" s="1"/>
      <c r="C156" s="1"/>
      <c r="D156" s="1"/>
      <c r="E156" s="1"/>
      <c r="F156" s="603"/>
      <c r="G156" s="1"/>
      <c r="H156" s="1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x14ac:dyDescent="0.2">
      <c r="A157" s="1"/>
      <c r="B157" s="1"/>
      <c r="C157" s="1"/>
      <c r="D157" s="1"/>
      <c r="E157" s="1"/>
      <c r="F157" s="603"/>
      <c r="G157" s="1"/>
      <c r="H157" s="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x14ac:dyDescent="0.2">
      <c r="A158" s="1"/>
      <c r="B158" s="1"/>
      <c r="C158" s="1"/>
      <c r="D158" s="1"/>
      <c r="E158" s="1"/>
      <c r="F158" s="603"/>
      <c r="G158" s="1"/>
      <c r="H158" s="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x14ac:dyDescent="0.2">
      <c r="A159" s="1"/>
      <c r="B159" s="1"/>
      <c r="C159" s="1"/>
      <c r="D159" s="1"/>
      <c r="E159" s="1"/>
      <c r="F159" s="603"/>
      <c r="G159" s="1"/>
      <c r="H159" s="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x14ac:dyDescent="0.2">
      <c r="A160" s="1"/>
      <c r="B160" s="1"/>
      <c r="C160" s="1"/>
      <c r="D160" s="1"/>
      <c r="E160" s="1"/>
      <c r="F160" s="603"/>
      <c r="G160" s="1"/>
      <c r="H160" s="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x14ac:dyDescent="0.2">
      <c r="A161" s="1"/>
      <c r="B161" s="1"/>
      <c r="C161" s="1"/>
      <c r="D161" s="1"/>
      <c r="E161" s="1"/>
      <c r="F161" s="603"/>
      <c r="G161" s="1"/>
      <c r="H161" s="1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x14ac:dyDescent="0.2">
      <c r="A162" s="1"/>
      <c r="B162" s="1"/>
      <c r="C162" s="1"/>
      <c r="D162" s="1"/>
      <c r="E162" s="1"/>
      <c r="F162" s="603"/>
      <c r="G162" s="1"/>
      <c r="H162" s="1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x14ac:dyDescent="0.2">
      <c r="A163" s="1"/>
      <c r="B163" s="1"/>
      <c r="C163" s="1"/>
      <c r="D163" s="1"/>
      <c r="E163" s="1"/>
      <c r="F163" s="603"/>
      <c r="G163" s="1"/>
      <c r="H163" s="1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x14ac:dyDescent="0.2">
      <c r="A164" s="1"/>
      <c r="B164" s="1"/>
      <c r="C164" s="1"/>
      <c r="D164" s="1"/>
      <c r="E164" s="1"/>
      <c r="F164" s="60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</sheetData>
  <mergeCells count="96">
    <mergeCell ref="I155:T155"/>
    <mergeCell ref="A138:C144"/>
    <mergeCell ref="D138:D144"/>
    <mergeCell ref="E138:E144"/>
    <mergeCell ref="A146:C151"/>
    <mergeCell ref="D146:D151"/>
    <mergeCell ref="E146:E151"/>
    <mergeCell ref="A124:C129"/>
    <mergeCell ref="D124:D129"/>
    <mergeCell ref="E124:E129"/>
    <mergeCell ref="A131:C136"/>
    <mergeCell ref="D131:D136"/>
    <mergeCell ref="E131:E136"/>
    <mergeCell ref="A119:F119"/>
    <mergeCell ref="G119:T119"/>
    <mergeCell ref="A120:E120"/>
    <mergeCell ref="F120:T120"/>
    <mergeCell ref="A121:C122"/>
    <mergeCell ref="D121:E121"/>
    <mergeCell ref="F121:F122"/>
    <mergeCell ref="G121:H121"/>
    <mergeCell ref="I121:T121"/>
    <mergeCell ref="A115:E116"/>
    <mergeCell ref="F115:T116"/>
    <mergeCell ref="A117:E118"/>
    <mergeCell ref="F117:T117"/>
    <mergeCell ref="F118:T118"/>
    <mergeCell ref="I99:T99"/>
    <mergeCell ref="C111:T111"/>
    <mergeCell ref="A113:E114"/>
    <mergeCell ref="I113:T113"/>
    <mergeCell ref="I114:N114"/>
    <mergeCell ref="O114:T114"/>
    <mergeCell ref="A82:C88"/>
    <mergeCell ref="D82:D88"/>
    <mergeCell ref="E82:E88"/>
    <mergeCell ref="A90:C95"/>
    <mergeCell ref="D90:D95"/>
    <mergeCell ref="E90:E95"/>
    <mergeCell ref="A68:C73"/>
    <mergeCell ref="D68:D73"/>
    <mergeCell ref="E68:E73"/>
    <mergeCell ref="A75:C80"/>
    <mergeCell ref="D75:D80"/>
    <mergeCell ref="E75:E80"/>
    <mergeCell ref="A63:F63"/>
    <mergeCell ref="G63:T63"/>
    <mergeCell ref="A64:E64"/>
    <mergeCell ref="F64:T64"/>
    <mergeCell ref="A65:C66"/>
    <mergeCell ref="D65:E65"/>
    <mergeCell ref="F65:F66"/>
    <mergeCell ref="G65:H65"/>
    <mergeCell ref="I65:T65"/>
    <mergeCell ref="A59:E60"/>
    <mergeCell ref="F59:T60"/>
    <mergeCell ref="A61:E62"/>
    <mergeCell ref="F61:T61"/>
    <mergeCell ref="F62:T62"/>
    <mergeCell ref="C55:T55"/>
    <mergeCell ref="A57:E58"/>
    <mergeCell ref="I57:T57"/>
    <mergeCell ref="I58:N58"/>
    <mergeCell ref="O58:T58"/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3"/>
  <sheetViews>
    <sheetView workbookViewId="0">
      <selection activeCell="F345" sqref="F345:F346"/>
    </sheetView>
  </sheetViews>
  <sheetFormatPr baseColWidth="10" defaultRowHeight="12.75" x14ac:dyDescent="0.2"/>
  <cols>
    <col min="6" max="6" width="17.140625" style="261" customWidth="1"/>
  </cols>
  <sheetData>
    <row r="1" spans="1:20" x14ac:dyDescent="0.2">
      <c r="A1" s="1"/>
      <c r="B1" s="1"/>
      <c r="C1" s="3"/>
      <c r="D1" s="3"/>
      <c r="E1" s="3"/>
      <c r="F1" s="59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0</v>
      </c>
      <c r="S1" s="1"/>
      <c r="T1" s="1"/>
    </row>
    <row r="2" spans="1:20" x14ac:dyDescent="0.2">
      <c r="A2" s="669" t="s">
        <v>576</v>
      </c>
      <c r="B2" s="670"/>
      <c r="C2" s="670"/>
      <c r="D2" s="670"/>
      <c r="E2" s="670"/>
      <c r="F2" s="57"/>
      <c r="G2" s="58"/>
      <c r="H2" s="58"/>
      <c r="I2" s="671" t="s">
        <v>1</v>
      </c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3"/>
    </row>
    <row r="3" spans="1:20" x14ac:dyDescent="0.2">
      <c r="A3" s="669"/>
      <c r="B3" s="670"/>
      <c r="C3" s="670"/>
      <c r="D3" s="670"/>
      <c r="E3" s="670"/>
      <c r="F3" s="623"/>
      <c r="G3" s="59"/>
      <c r="H3" s="60"/>
      <c r="I3" s="674" t="s">
        <v>2</v>
      </c>
      <c r="J3" s="674"/>
      <c r="K3" s="674"/>
      <c r="L3" s="674"/>
      <c r="M3" s="674"/>
      <c r="N3" s="674"/>
      <c r="O3" s="677" t="s">
        <v>3</v>
      </c>
      <c r="P3" s="677"/>
      <c r="Q3" s="677"/>
      <c r="R3" s="677"/>
      <c r="S3" s="677"/>
      <c r="T3" s="677"/>
    </row>
    <row r="4" spans="1:20" x14ac:dyDescent="0.2">
      <c r="A4" s="678" t="s">
        <v>577</v>
      </c>
      <c r="B4" s="679"/>
      <c r="C4" s="679"/>
      <c r="D4" s="679"/>
      <c r="E4" s="679"/>
      <c r="F4" s="678" t="s">
        <v>578</v>
      </c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2"/>
    </row>
    <row r="5" spans="1:20" x14ac:dyDescent="0.2">
      <c r="A5" s="680"/>
      <c r="B5" s="681"/>
      <c r="C5" s="681"/>
      <c r="D5" s="681"/>
      <c r="E5" s="681"/>
      <c r="F5" s="683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5"/>
    </row>
    <row r="6" spans="1:20" x14ac:dyDescent="0.2">
      <c r="A6" s="678" t="s">
        <v>579</v>
      </c>
      <c r="B6" s="679"/>
      <c r="C6" s="679"/>
      <c r="D6" s="679"/>
      <c r="E6" s="679"/>
      <c r="F6" s="680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6"/>
    </row>
    <row r="7" spans="1:20" x14ac:dyDescent="0.2">
      <c r="A7" s="680"/>
      <c r="B7" s="681"/>
      <c r="C7" s="681"/>
      <c r="D7" s="681"/>
      <c r="E7" s="681"/>
      <c r="F7" s="687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9"/>
    </row>
    <row r="8" spans="1:20" x14ac:dyDescent="0.2">
      <c r="A8" s="728" t="s">
        <v>6</v>
      </c>
      <c r="B8" s="729"/>
      <c r="C8" s="729"/>
      <c r="D8" s="729"/>
      <c r="E8" s="729"/>
      <c r="F8" s="730"/>
      <c r="G8" s="725" t="s">
        <v>7</v>
      </c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7"/>
    </row>
    <row r="9" spans="1:20" x14ac:dyDescent="0.2">
      <c r="A9" s="690" t="s">
        <v>28</v>
      </c>
      <c r="B9" s="691"/>
      <c r="C9" s="691"/>
      <c r="D9" s="691"/>
      <c r="E9" s="691"/>
      <c r="F9" s="690" t="s">
        <v>8</v>
      </c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</row>
    <row r="10" spans="1:20" x14ac:dyDescent="0.2">
      <c r="A10" s="692" t="s">
        <v>9</v>
      </c>
      <c r="B10" s="693"/>
      <c r="C10" s="694"/>
      <c r="D10" s="698" t="s">
        <v>10</v>
      </c>
      <c r="E10" s="699"/>
      <c r="F10" s="700" t="s">
        <v>11</v>
      </c>
      <c r="G10" s="675" t="s">
        <v>10</v>
      </c>
      <c r="H10" s="676"/>
      <c r="I10" s="707" t="s">
        <v>12</v>
      </c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9"/>
    </row>
    <row r="11" spans="1:20" ht="22.5" x14ac:dyDescent="0.2">
      <c r="A11" s="695"/>
      <c r="B11" s="696"/>
      <c r="C11" s="697"/>
      <c r="D11" s="7" t="s">
        <v>4</v>
      </c>
      <c r="E11" s="64" t="s">
        <v>5</v>
      </c>
      <c r="F11" s="701"/>
      <c r="G11" s="7" t="s">
        <v>4</v>
      </c>
      <c r="H11" s="9" t="s">
        <v>5</v>
      </c>
      <c r="I11" s="7" t="s">
        <v>13</v>
      </c>
      <c r="J11" s="7" t="s">
        <v>14</v>
      </c>
      <c r="K11" s="7" t="s">
        <v>15</v>
      </c>
      <c r="L11" s="7" t="s">
        <v>16</v>
      </c>
      <c r="M11" s="7" t="s">
        <v>17</v>
      </c>
      <c r="N11" s="7" t="s">
        <v>18</v>
      </c>
      <c r="O11" s="7" t="s">
        <v>19</v>
      </c>
      <c r="P11" s="7" t="s">
        <v>20</v>
      </c>
      <c r="Q11" s="7" t="s">
        <v>21</v>
      </c>
      <c r="R11" s="7" t="s">
        <v>22</v>
      </c>
      <c r="S11" s="7" t="s">
        <v>23</v>
      </c>
      <c r="T11" s="7" t="s">
        <v>24</v>
      </c>
    </row>
    <row r="12" spans="1:20" x14ac:dyDescent="0.2">
      <c r="A12" s="10"/>
      <c r="B12" s="10"/>
      <c r="C12" s="10"/>
      <c r="D12" s="10"/>
      <c r="E12" s="10"/>
      <c r="F12" s="59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A13" s="731" t="s">
        <v>580</v>
      </c>
      <c r="B13" s="732"/>
      <c r="C13" s="733"/>
      <c r="D13" s="740" t="s">
        <v>581</v>
      </c>
      <c r="E13" s="746" t="s">
        <v>49</v>
      </c>
      <c r="F13" s="791" t="s">
        <v>582</v>
      </c>
      <c r="G13" s="746" t="s">
        <v>581</v>
      </c>
      <c r="H13" s="41">
        <v>100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v>100</v>
      </c>
    </row>
    <row r="14" spans="1:20" x14ac:dyDescent="0.2">
      <c r="A14" s="734"/>
      <c r="B14" s="735"/>
      <c r="C14" s="736"/>
      <c r="D14" s="741"/>
      <c r="E14" s="747"/>
      <c r="F14" s="792"/>
      <c r="G14" s="74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2">
      <c r="A15" s="734"/>
      <c r="B15" s="735"/>
      <c r="C15" s="736"/>
      <c r="D15" s="741"/>
      <c r="E15" s="747"/>
      <c r="F15" s="792"/>
      <c r="G15" s="747"/>
      <c r="H15" s="4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2">
      <c r="A16" s="734"/>
      <c r="B16" s="735"/>
      <c r="C16" s="736"/>
      <c r="D16" s="741"/>
      <c r="E16" s="747"/>
      <c r="F16" s="792"/>
      <c r="G16" s="747"/>
      <c r="H16" s="4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2">
      <c r="A17" s="734"/>
      <c r="B17" s="735"/>
      <c r="C17" s="736"/>
      <c r="D17" s="741"/>
      <c r="E17" s="747"/>
      <c r="F17" s="792"/>
      <c r="G17" s="747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7"/>
      <c r="B18" s="738"/>
      <c r="C18" s="739"/>
      <c r="D18" s="742"/>
      <c r="E18" s="748"/>
      <c r="F18" s="793"/>
      <c r="G18" s="748"/>
      <c r="H18" s="24"/>
      <c r="I18" s="25"/>
      <c r="J18" s="25"/>
      <c r="K18" s="25"/>
      <c r="L18" s="25"/>
      <c r="M18" s="26"/>
      <c r="N18" s="25"/>
      <c r="O18" s="25"/>
      <c r="P18" s="27"/>
      <c r="Q18" s="27"/>
      <c r="R18" s="27"/>
      <c r="S18" s="27"/>
      <c r="T18" s="27"/>
    </row>
    <row r="19" spans="1:20" x14ac:dyDescent="0.2">
      <c r="A19" s="28"/>
      <c r="B19" s="28"/>
      <c r="C19" s="28"/>
      <c r="D19" s="28"/>
      <c r="E19" s="28"/>
      <c r="F19" s="596"/>
      <c r="G19" s="28"/>
      <c r="H19" s="28"/>
      <c r="I19" s="29"/>
      <c r="J19" s="29"/>
      <c r="K19" s="29"/>
      <c r="L19" s="29"/>
      <c r="M19" s="29"/>
      <c r="N19" s="28"/>
      <c r="O19" s="28"/>
      <c r="P19" s="10"/>
      <c r="Q19" s="10"/>
      <c r="R19" s="10"/>
      <c r="S19" s="10"/>
      <c r="T19" s="10"/>
    </row>
    <row r="20" spans="1:20" x14ac:dyDescent="0.2">
      <c r="A20" s="731" t="s">
        <v>583</v>
      </c>
      <c r="B20" s="732"/>
      <c r="C20" s="733"/>
      <c r="D20" s="740" t="s">
        <v>584</v>
      </c>
      <c r="E20" s="743" t="s">
        <v>49</v>
      </c>
      <c r="F20" s="791" t="s">
        <v>585</v>
      </c>
      <c r="G20" s="368" t="s">
        <v>584</v>
      </c>
      <c r="H20" s="41">
        <v>100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100</v>
      </c>
    </row>
    <row r="21" spans="1:20" x14ac:dyDescent="0.2">
      <c r="A21" s="734"/>
      <c r="B21" s="735"/>
      <c r="C21" s="736"/>
      <c r="D21" s="741"/>
      <c r="E21" s="744"/>
      <c r="F21" s="792"/>
      <c r="G21" s="368"/>
      <c r="H21" s="4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2">
      <c r="A22" s="734"/>
      <c r="B22" s="735"/>
      <c r="C22" s="736"/>
      <c r="D22" s="741"/>
      <c r="E22" s="744"/>
      <c r="F22" s="792"/>
      <c r="G22" s="368"/>
      <c r="H22" s="4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">
      <c r="A23" s="734"/>
      <c r="B23" s="735"/>
      <c r="C23" s="736"/>
      <c r="D23" s="741"/>
      <c r="E23" s="744"/>
      <c r="F23" s="792"/>
      <c r="G23" s="369"/>
      <c r="H23" s="4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">
      <c r="A24" s="734"/>
      <c r="B24" s="735"/>
      <c r="C24" s="736"/>
      <c r="D24" s="741"/>
      <c r="E24" s="744"/>
      <c r="F24" s="792"/>
      <c r="G24" s="368"/>
      <c r="H24" s="4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">
      <c r="A25" s="734"/>
      <c r="B25" s="735"/>
      <c r="C25" s="736"/>
      <c r="D25" s="741"/>
      <c r="E25" s="744"/>
      <c r="F25" s="793"/>
      <c r="G25" s="368"/>
      <c r="H25" s="31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</row>
    <row r="26" spans="1:20" x14ac:dyDescent="0.2">
      <c r="A26" s="37"/>
      <c r="B26" s="37"/>
      <c r="C26" s="37"/>
      <c r="D26" s="37"/>
      <c r="E26" s="37"/>
      <c r="F26" s="597"/>
      <c r="G26" s="368"/>
      <c r="H26" s="37"/>
      <c r="I26" s="39"/>
      <c r="J26" s="39"/>
      <c r="K26" s="39"/>
      <c r="L26" s="39"/>
      <c r="M26" s="39"/>
      <c r="N26" s="37"/>
      <c r="O26" s="37"/>
      <c r="P26" s="40"/>
      <c r="Q26" s="40"/>
      <c r="R26" s="40"/>
      <c r="S26" s="40"/>
      <c r="T26" s="40"/>
    </row>
    <row r="27" spans="1:20" x14ac:dyDescent="0.2">
      <c r="A27" s="731" t="s">
        <v>586</v>
      </c>
      <c r="B27" s="732"/>
      <c r="C27" s="733"/>
      <c r="D27" s="740" t="s">
        <v>587</v>
      </c>
      <c r="E27" s="743" t="s">
        <v>49</v>
      </c>
      <c r="F27" s="757" t="s">
        <v>585</v>
      </c>
      <c r="G27" s="61" t="s">
        <v>273</v>
      </c>
      <c r="H27" s="41">
        <v>100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>
        <v>100</v>
      </c>
    </row>
    <row r="28" spans="1:20" x14ac:dyDescent="0.2">
      <c r="A28" s="734"/>
      <c r="B28" s="735"/>
      <c r="C28" s="736"/>
      <c r="D28" s="741"/>
      <c r="E28" s="744"/>
      <c r="F28" s="758"/>
      <c r="G28" s="69"/>
      <c r="H28" s="4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71"/>
    </row>
    <row r="29" spans="1:20" x14ac:dyDescent="0.2">
      <c r="A29" s="734"/>
      <c r="B29" s="735"/>
      <c r="C29" s="736"/>
      <c r="D29" s="741"/>
      <c r="E29" s="744"/>
      <c r="F29" s="758"/>
      <c r="G29" s="6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x14ac:dyDescent="0.2">
      <c r="A30" s="734"/>
      <c r="B30" s="735"/>
      <c r="C30" s="736"/>
      <c r="D30" s="741"/>
      <c r="E30" s="744"/>
      <c r="F30" s="758"/>
      <c r="G30" s="69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x14ac:dyDescent="0.2">
      <c r="A31" s="734"/>
      <c r="B31" s="735"/>
      <c r="C31" s="736"/>
      <c r="D31" s="741"/>
      <c r="E31" s="744"/>
      <c r="F31" s="758"/>
      <c r="G31" s="69"/>
      <c r="H31" s="44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758"/>
      <c r="G32" s="69"/>
      <c r="H32" s="44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7"/>
      <c r="B33" s="738"/>
      <c r="C33" s="739"/>
      <c r="D33" s="742"/>
      <c r="E33" s="745"/>
      <c r="F33" s="759"/>
      <c r="G33" s="75"/>
      <c r="H33" s="372"/>
      <c r="I33" s="372"/>
      <c r="J33" s="372"/>
      <c r="K33" s="372"/>
      <c r="L33" s="24"/>
      <c r="M33" s="24"/>
      <c r="N33" s="24"/>
      <c r="O33" s="24"/>
      <c r="P33" s="47"/>
      <c r="Q33" s="47"/>
      <c r="R33" s="47"/>
      <c r="S33" s="47"/>
      <c r="T33" s="47"/>
    </row>
    <row r="34" spans="1:20" x14ac:dyDescent="0.2">
      <c r="A34" s="40"/>
      <c r="B34" s="40"/>
      <c r="C34" s="40"/>
      <c r="D34" s="40"/>
      <c r="E34" s="40"/>
      <c r="F34" s="598"/>
      <c r="G34" s="40"/>
      <c r="H34" s="40"/>
      <c r="I34" s="128"/>
      <c r="J34" s="128"/>
      <c r="K34" s="128"/>
      <c r="L34" s="40"/>
      <c r="M34" s="40"/>
      <c r="N34" s="40"/>
      <c r="O34" s="40"/>
      <c r="P34" s="40"/>
      <c r="Q34" s="40"/>
      <c r="R34" s="40"/>
      <c r="S34" s="40"/>
      <c r="T34" s="40"/>
    </row>
    <row r="35" spans="1:20" x14ac:dyDescent="0.2">
      <c r="A35" s="48"/>
      <c r="B35" s="49"/>
      <c r="C35" s="49"/>
      <c r="D35" s="10"/>
      <c r="E35" s="10"/>
      <c r="F35" s="59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50"/>
    </row>
    <row r="36" spans="1:20" x14ac:dyDescent="0.2">
      <c r="A36" s="51"/>
      <c r="B36" s="51"/>
      <c r="C36" s="51"/>
      <c r="D36" s="51"/>
      <c r="E36" s="52" t="s">
        <v>25</v>
      </c>
      <c r="F36" s="602"/>
      <c r="G36" s="51"/>
      <c r="H36" s="5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1"/>
      <c r="B37" s="1"/>
      <c r="C37" s="1"/>
      <c r="D37" s="1"/>
      <c r="E37" s="1"/>
      <c r="F37" s="603"/>
      <c r="G37" s="1"/>
      <c r="H37" s="1"/>
      <c r="I37" s="7" t="s">
        <v>13</v>
      </c>
      <c r="J37" s="7" t="s">
        <v>14</v>
      </c>
      <c r="K37" s="7" t="s">
        <v>15</v>
      </c>
      <c r="L37" s="7" t="s">
        <v>16</v>
      </c>
      <c r="M37" s="7" t="s">
        <v>17</v>
      </c>
      <c r="N37" s="7" t="s">
        <v>18</v>
      </c>
      <c r="O37" s="7" t="s">
        <v>19</v>
      </c>
      <c r="P37" s="7" t="s">
        <v>20</v>
      </c>
      <c r="Q37" s="7" t="s">
        <v>21</v>
      </c>
      <c r="R37" s="7" t="s">
        <v>22</v>
      </c>
      <c r="S37" s="7" t="s">
        <v>23</v>
      </c>
      <c r="T37" s="7" t="s">
        <v>24</v>
      </c>
    </row>
    <row r="38" spans="1:20" x14ac:dyDescent="0.2">
      <c r="A38" s="1"/>
      <c r="B38" s="1"/>
      <c r="C38" s="1"/>
      <c r="D38" s="1"/>
      <c r="E38" s="1"/>
      <c r="F38" s="603"/>
      <c r="G38" s="1"/>
      <c r="H38" s="1"/>
      <c r="I38" s="704" t="s">
        <v>26</v>
      </c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6"/>
    </row>
    <row r="39" spans="1:20" x14ac:dyDescent="0.2">
      <c r="A39" s="1"/>
      <c r="B39" s="1"/>
      <c r="C39" s="1"/>
      <c r="D39" s="1"/>
      <c r="E39" s="1"/>
      <c r="F39" s="603"/>
      <c r="G39" s="1"/>
      <c r="H39" s="1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x14ac:dyDescent="0.2">
      <c r="A40" s="1"/>
      <c r="B40" s="1"/>
      <c r="C40" s="1"/>
      <c r="D40" s="1"/>
      <c r="E40" s="1"/>
      <c r="F40" s="603"/>
      <c r="G40" s="1"/>
      <c r="H40" s="1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x14ac:dyDescent="0.2">
      <c r="A41" s="1"/>
      <c r="B41" s="1"/>
      <c r="C41" s="1"/>
      <c r="D41" s="1"/>
      <c r="E41" s="1"/>
      <c r="F41" s="603"/>
      <c r="G41" s="1"/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x14ac:dyDescent="0.2">
      <c r="A42" s="1"/>
      <c r="B42" s="1"/>
      <c r="C42" s="1"/>
      <c r="D42" s="1"/>
      <c r="E42" s="1"/>
      <c r="F42" s="603"/>
      <c r="G42" s="1"/>
      <c r="H42" s="1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x14ac:dyDescent="0.2">
      <c r="A43" s="1"/>
      <c r="B43" s="1"/>
      <c r="C43" s="1"/>
      <c r="D43" s="1"/>
      <c r="E43" s="1"/>
      <c r="F43" s="603"/>
      <c r="G43" s="1"/>
      <c r="H43" s="1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9" spans="1:20" ht="18" x14ac:dyDescent="0.25">
      <c r="A49" s="1"/>
      <c r="B49" s="1"/>
      <c r="C49" s="668" t="s">
        <v>27</v>
      </c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</row>
    <row r="50" spans="1:20" x14ac:dyDescent="0.2">
      <c r="A50" s="1"/>
      <c r="B50" s="1"/>
      <c r="C50" s="3"/>
      <c r="D50" s="3"/>
      <c r="E50" s="3"/>
      <c r="F50" s="59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5" t="s">
        <v>0</v>
      </c>
      <c r="S50" s="1"/>
      <c r="T50" s="1"/>
    </row>
    <row r="51" spans="1:20" x14ac:dyDescent="0.2">
      <c r="A51" s="669" t="s">
        <v>576</v>
      </c>
      <c r="B51" s="670"/>
      <c r="C51" s="670"/>
      <c r="D51" s="670"/>
      <c r="E51" s="670"/>
      <c r="F51" s="57"/>
      <c r="G51" s="58"/>
      <c r="H51" s="58"/>
      <c r="I51" s="671" t="s">
        <v>1</v>
      </c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3"/>
    </row>
    <row r="52" spans="1:20" x14ac:dyDescent="0.2">
      <c r="A52" s="669"/>
      <c r="B52" s="670"/>
      <c r="C52" s="670"/>
      <c r="D52" s="670"/>
      <c r="E52" s="670"/>
      <c r="F52" s="623"/>
      <c r="G52" s="59"/>
      <c r="H52" s="60"/>
      <c r="I52" s="674" t="s">
        <v>2</v>
      </c>
      <c r="J52" s="674"/>
      <c r="K52" s="674"/>
      <c r="L52" s="674"/>
      <c r="M52" s="674"/>
      <c r="N52" s="674"/>
      <c r="O52" s="677" t="s">
        <v>3</v>
      </c>
      <c r="P52" s="677"/>
      <c r="Q52" s="677"/>
      <c r="R52" s="677"/>
      <c r="S52" s="677"/>
      <c r="T52" s="677"/>
    </row>
    <row r="53" spans="1:20" x14ac:dyDescent="0.2">
      <c r="A53" s="678" t="s">
        <v>588</v>
      </c>
      <c r="B53" s="679"/>
      <c r="C53" s="679"/>
      <c r="D53" s="679"/>
      <c r="E53" s="679"/>
      <c r="F53" s="678" t="s">
        <v>578</v>
      </c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82"/>
    </row>
    <row r="54" spans="1:20" x14ac:dyDescent="0.2">
      <c r="A54" s="680"/>
      <c r="B54" s="681"/>
      <c r="C54" s="681"/>
      <c r="D54" s="681"/>
      <c r="E54" s="681"/>
      <c r="F54" s="683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4"/>
      <c r="S54" s="684"/>
      <c r="T54" s="685"/>
    </row>
    <row r="55" spans="1:20" x14ac:dyDescent="0.2">
      <c r="A55" s="678" t="s">
        <v>579</v>
      </c>
      <c r="B55" s="679"/>
      <c r="C55" s="679"/>
      <c r="D55" s="679"/>
      <c r="E55" s="679"/>
      <c r="F55" s="680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6"/>
    </row>
    <row r="56" spans="1:20" x14ac:dyDescent="0.2">
      <c r="A56" s="680"/>
      <c r="B56" s="681"/>
      <c r="C56" s="681"/>
      <c r="D56" s="681"/>
      <c r="E56" s="681"/>
      <c r="F56" s="687"/>
      <c r="G56" s="688"/>
      <c r="H56" s="688"/>
      <c r="I56" s="688"/>
      <c r="J56" s="688"/>
      <c r="K56" s="688"/>
      <c r="L56" s="688"/>
      <c r="M56" s="688"/>
      <c r="N56" s="688"/>
      <c r="O56" s="688"/>
      <c r="P56" s="688"/>
      <c r="Q56" s="688"/>
      <c r="R56" s="688"/>
      <c r="S56" s="688"/>
      <c r="T56" s="689"/>
    </row>
    <row r="57" spans="1:20" x14ac:dyDescent="0.2">
      <c r="A57" s="728" t="s">
        <v>6</v>
      </c>
      <c r="B57" s="729"/>
      <c r="C57" s="729"/>
      <c r="D57" s="729"/>
      <c r="E57" s="729"/>
      <c r="F57" s="730"/>
      <c r="G57" s="725" t="s">
        <v>7</v>
      </c>
      <c r="H57" s="726"/>
      <c r="I57" s="726"/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7"/>
    </row>
    <row r="58" spans="1:20" x14ac:dyDescent="0.2">
      <c r="A58" s="690" t="s">
        <v>28</v>
      </c>
      <c r="B58" s="691"/>
      <c r="C58" s="691"/>
      <c r="D58" s="691"/>
      <c r="E58" s="691"/>
      <c r="F58" s="690" t="s">
        <v>8</v>
      </c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3"/>
    </row>
    <row r="59" spans="1:20" x14ac:dyDescent="0.2">
      <c r="A59" s="692" t="s">
        <v>9</v>
      </c>
      <c r="B59" s="693"/>
      <c r="C59" s="694"/>
      <c r="D59" s="698" t="s">
        <v>10</v>
      </c>
      <c r="E59" s="699"/>
      <c r="F59" s="700" t="s">
        <v>11</v>
      </c>
      <c r="G59" s="675" t="s">
        <v>10</v>
      </c>
      <c r="H59" s="676"/>
      <c r="I59" s="707" t="s">
        <v>12</v>
      </c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9"/>
    </row>
    <row r="60" spans="1:20" ht="22.5" x14ac:dyDescent="0.2">
      <c r="A60" s="695"/>
      <c r="B60" s="696"/>
      <c r="C60" s="697"/>
      <c r="D60" s="509" t="s">
        <v>4</v>
      </c>
      <c r="E60" s="508" t="s">
        <v>5</v>
      </c>
      <c r="F60" s="701"/>
      <c r="G60" s="509" t="s">
        <v>4</v>
      </c>
      <c r="H60" s="9" t="s">
        <v>5</v>
      </c>
      <c r="I60" s="509" t="s">
        <v>13</v>
      </c>
      <c r="J60" s="509" t="s">
        <v>14</v>
      </c>
      <c r="K60" s="509" t="s">
        <v>15</v>
      </c>
      <c r="L60" s="509" t="s">
        <v>16</v>
      </c>
      <c r="M60" s="509" t="s">
        <v>17</v>
      </c>
      <c r="N60" s="509" t="s">
        <v>18</v>
      </c>
      <c r="O60" s="509" t="s">
        <v>19</v>
      </c>
      <c r="P60" s="509" t="s">
        <v>20</v>
      </c>
      <c r="Q60" s="509" t="s">
        <v>21</v>
      </c>
      <c r="R60" s="509" t="s">
        <v>22</v>
      </c>
      <c r="S60" s="509" t="s">
        <v>23</v>
      </c>
      <c r="T60" s="509" t="s">
        <v>24</v>
      </c>
    </row>
    <row r="61" spans="1:20" x14ac:dyDescent="0.2">
      <c r="A61" s="10"/>
      <c r="B61" s="10"/>
      <c r="C61" s="10"/>
      <c r="D61" s="10"/>
      <c r="E61" s="10"/>
      <c r="F61" s="59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">
      <c r="A62" s="731" t="s">
        <v>589</v>
      </c>
      <c r="B62" s="732"/>
      <c r="C62" s="733"/>
      <c r="D62" s="740" t="s">
        <v>590</v>
      </c>
      <c r="E62" s="746">
        <v>21900</v>
      </c>
      <c r="F62" s="791" t="s">
        <v>591</v>
      </c>
      <c r="G62" s="746" t="s">
        <v>590</v>
      </c>
      <c r="H62" s="12">
        <v>21900</v>
      </c>
      <c r="I62" s="13">
        <v>1825</v>
      </c>
      <c r="J62" s="13">
        <v>1000</v>
      </c>
      <c r="K62" s="13">
        <v>1368</v>
      </c>
      <c r="L62" s="13">
        <v>1450</v>
      </c>
      <c r="M62" s="13">
        <v>3138</v>
      </c>
      <c r="N62" s="13">
        <v>2092</v>
      </c>
      <c r="O62" s="13">
        <v>1840</v>
      </c>
      <c r="P62" s="13">
        <v>1368</v>
      </c>
      <c r="Q62" s="13">
        <v>2145</v>
      </c>
      <c r="R62" s="13">
        <v>1368</v>
      </c>
      <c r="S62" s="13">
        <v>1825</v>
      </c>
      <c r="T62" s="13">
        <v>2481</v>
      </c>
    </row>
    <row r="63" spans="1:20" x14ac:dyDescent="0.2">
      <c r="A63" s="734"/>
      <c r="B63" s="735"/>
      <c r="C63" s="736"/>
      <c r="D63" s="741"/>
      <c r="E63" s="747"/>
      <c r="F63" s="792"/>
      <c r="G63" s="747"/>
      <c r="H63" s="16"/>
      <c r="I63" s="17"/>
      <c r="J63" s="17"/>
      <c r="K63" s="17"/>
      <c r="L63" s="17"/>
      <c r="M63" s="17"/>
      <c r="N63" s="17"/>
      <c r="O63" s="17"/>
      <c r="P63" s="18"/>
      <c r="Q63" s="18"/>
      <c r="R63" s="18"/>
      <c r="S63" s="18"/>
      <c r="T63" s="18"/>
    </row>
    <row r="64" spans="1:20" x14ac:dyDescent="0.2">
      <c r="A64" s="734"/>
      <c r="B64" s="735"/>
      <c r="C64" s="736"/>
      <c r="D64" s="741"/>
      <c r="E64" s="747"/>
      <c r="F64" s="792"/>
      <c r="G64" s="747"/>
      <c r="H64" s="19"/>
      <c r="I64" s="20"/>
      <c r="J64" s="20"/>
      <c r="K64" s="20"/>
      <c r="L64" s="20"/>
      <c r="M64" s="20"/>
      <c r="N64" s="20"/>
      <c r="O64" s="20"/>
      <c r="P64" s="21"/>
      <c r="Q64" s="21"/>
      <c r="R64" s="21"/>
      <c r="S64" s="21"/>
      <c r="T64" s="21"/>
    </row>
    <row r="65" spans="1:20" x14ac:dyDescent="0.2">
      <c r="A65" s="734"/>
      <c r="B65" s="735"/>
      <c r="C65" s="736"/>
      <c r="D65" s="741"/>
      <c r="E65" s="747"/>
      <c r="F65" s="792"/>
      <c r="G65" s="747"/>
      <c r="H65" s="19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1"/>
    </row>
    <row r="66" spans="1:20" x14ac:dyDescent="0.2">
      <c r="A66" s="734"/>
      <c r="B66" s="735"/>
      <c r="C66" s="736"/>
      <c r="D66" s="741"/>
      <c r="E66" s="747"/>
      <c r="F66" s="792"/>
      <c r="G66" s="747"/>
      <c r="H66" s="19"/>
      <c r="I66" s="20"/>
      <c r="J66" s="20"/>
      <c r="K66" s="20"/>
      <c r="L66" s="20"/>
      <c r="M66" s="20"/>
      <c r="N66" s="20"/>
      <c r="O66" s="20"/>
      <c r="P66" s="21"/>
      <c r="Q66" s="21"/>
      <c r="R66" s="21"/>
      <c r="S66" s="21"/>
      <c r="T66" s="21"/>
    </row>
    <row r="67" spans="1:20" x14ac:dyDescent="0.2">
      <c r="A67" s="737"/>
      <c r="B67" s="738"/>
      <c r="C67" s="739"/>
      <c r="D67" s="742"/>
      <c r="E67" s="748"/>
      <c r="F67" s="793"/>
      <c r="G67" s="748"/>
      <c r="H67" s="24"/>
      <c r="I67" s="25"/>
      <c r="J67" s="25"/>
      <c r="K67" s="25"/>
      <c r="L67" s="25"/>
      <c r="M67" s="26"/>
      <c r="N67" s="25"/>
      <c r="O67" s="25"/>
      <c r="P67" s="27"/>
      <c r="Q67" s="27"/>
      <c r="R67" s="27"/>
      <c r="S67" s="27"/>
      <c r="T67" s="27"/>
    </row>
    <row r="68" spans="1:20" x14ac:dyDescent="0.2">
      <c r="A68" s="28"/>
      <c r="B68" s="28"/>
      <c r="C68" s="28"/>
      <c r="D68" s="28"/>
      <c r="E68" s="28"/>
      <c r="F68" s="596"/>
      <c r="G68" s="28"/>
      <c r="H68" s="28"/>
      <c r="I68" s="29"/>
      <c r="J68" s="29"/>
      <c r="K68" s="29"/>
      <c r="L68" s="29"/>
      <c r="M68" s="29"/>
      <c r="N68" s="28"/>
      <c r="O68" s="28"/>
      <c r="P68" s="10"/>
      <c r="Q68" s="10"/>
      <c r="R68" s="10"/>
      <c r="S68" s="10"/>
      <c r="T68" s="10"/>
    </row>
    <row r="69" spans="1:20" x14ac:dyDescent="0.2">
      <c r="A69" s="731" t="s">
        <v>592</v>
      </c>
      <c r="B69" s="732"/>
      <c r="C69" s="733"/>
      <c r="D69" s="740" t="s">
        <v>593</v>
      </c>
      <c r="E69" s="743">
        <v>21900</v>
      </c>
      <c r="F69" s="791" t="s">
        <v>594</v>
      </c>
      <c r="G69" s="740" t="s">
        <v>593</v>
      </c>
      <c r="H69" s="12">
        <v>21900</v>
      </c>
      <c r="I69" s="13">
        <v>1825</v>
      </c>
      <c r="J69" s="13">
        <v>1000</v>
      </c>
      <c r="K69" s="13">
        <v>1368</v>
      </c>
      <c r="L69" s="13">
        <v>1450</v>
      </c>
      <c r="M69" s="13">
        <v>3138</v>
      </c>
      <c r="N69" s="13">
        <v>2092</v>
      </c>
      <c r="O69" s="13">
        <v>1840</v>
      </c>
      <c r="P69" s="13">
        <v>1368</v>
      </c>
      <c r="Q69" s="13">
        <v>2145</v>
      </c>
      <c r="R69" s="13">
        <v>1368</v>
      </c>
      <c r="S69" s="13">
        <v>1825</v>
      </c>
      <c r="T69" s="13">
        <v>2481</v>
      </c>
    </row>
    <row r="70" spans="1:20" x14ac:dyDescent="0.2">
      <c r="A70" s="734"/>
      <c r="B70" s="735"/>
      <c r="C70" s="736"/>
      <c r="D70" s="741"/>
      <c r="E70" s="744"/>
      <c r="F70" s="792"/>
      <c r="G70" s="741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2">
      <c r="A71" s="734"/>
      <c r="B71" s="735"/>
      <c r="C71" s="736"/>
      <c r="D71" s="741"/>
      <c r="E71" s="744"/>
      <c r="F71" s="792"/>
      <c r="G71" s="741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x14ac:dyDescent="0.2">
      <c r="A72" s="734"/>
      <c r="B72" s="735"/>
      <c r="C72" s="736"/>
      <c r="D72" s="741"/>
      <c r="E72" s="744"/>
      <c r="F72" s="792"/>
      <c r="G72" s="741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x14ac:dyDescent="0.2">
      <c r="A73" s="734"/>
      <c r="B73" s="735"/>
      <c r="C73" s="736"/>
      <c r="D73" s="741"/>
      <c r="E73" s="744"/>
      <c r="F73" s="792"/>
      <c r="G73" s="741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2">
      <c r="A74" s="737"/>
      <c r="B74" s="738"/>
      <c r="C74" s="739"/>
      <c r="D74" s="742"/>
      <c r="E74" s="745"/>
      <c r="F74" s="793"/>
      <c r="G74" s="742"/>
      <c r="H74" s="24"/>
      <c r="I74" s="25"/>
      <c r="J74" s="35"/>
      <c r="K74" s="35"/>
      <c r="L74" s="25"/>
      <c r="M74" s="25"/>
      <c r="N74" s="25"/>
      <c r="O74" s="25"/>
      <c r="P74" s="36"/>
      <c r="Q74" s="36"/>
      <c r="R74" s="36"/>
      <c r="S74" s="36"/>
      <c r="T74" s="36"/>
    </row>
    <row r="75" spans="1:20" x14ac:dyDescent="0.2">
      <c r="A75" s="37"/>
      <c r="B75" s="37"/>
      <c r="C75" s="37"/>
      <c r="D75" s="37"/>
      <c r="E75" s="37"/>
      <c r="F75" s="597"/>
      <c r="G75" s="37"/>
      <c r="H75" s="37"/>
      <c r="I75" s="39"/>
      <c r="J75" s="39"/>
      <c r="K75" s="39"/>
      <c r="L75" s="39"/>
      <c r="M75" s="39"/>
      <c r="N75" s="37"/>
      <c r="O75" s="37"/>
      <c r="P75" s="40"/>
      <c r="Q75" s="40"/>
      <c r="R75" s="40"/>
      <c r="S75" s="40"/>
      <c r="T75" s="40"/>
    </row>
    <row r="76" spans="1:20" x14ac:dyDescent="0.2">
      <c r="A76" s="731" t="s">
        <v>595</v>
      </c>
      <c r="B76" s="732"/>
      <c r="C76" s="732"/>
      <c r="D76" s="997" t="s">
        <v>596</v>
      </c>
      <c r="E76" s="743">
        <v>21900</v>
      </c>
      <c r="F76" s="743" t="s">
        <v>597</v>
      </c>
      <c r="G76" s="986" t="s">
        <v>598</v>
      </c>
      <c r="H76" s="373">
        <v>21900</v>
      </c>
      <c r="I76" s="374">
        <v>1825</v>
      </c>
      <c r="J76" s="12">
        <v>1000</v>
      </c>
      <c r="K76" s="13">
        <v>1368</v>
      </c>
      <c r="L76" s="13">
        <v>1450</v>
      </c>
      <c r="M76" s="13">
        <v>3138</v>
      </c>
      <c r="N76" s="13">
        <v>2092</v>
      </c>
      <c r="O76" s="13">
        <v>1840</v>
      </c>
      <c r="P76" s="13">
        <v>1368</v>
      </c>
      <c r="Q76" s="13">
        <v>2145</v>
      </c>
      <c r="R76" s="13">
        <v>1368</v>
      </c>
      <c r="S76" s="13">
        <v>1825</v>
      </c>
      <c r="T76" s="13">
        <v>2481</v>
      </c>
    </row>
    <row r="77" spans="1:20" x14ac:dyDescent="0.2">
      <c r="A77" s="734"/>
      <c r="B77" s="735"/>
      <c r="C77" s="735"/>
      <c r="D77" s="989"/>
      <c r="E77" s="745"/>
      <c r="F77" s="745"/>
      <c r="G77" s="987"/>
      <c r="H77" s="19"/>
      <c r="I77" s="375"/>
      <c r="J77" s="44"/>
      <c r="K77" s="44"/>
      <c r="L77" s="44"/>
      <c r="M77" s="44"/>
      <c r="N77" s="19"/>
      <c r="O77" s="19"/>
      <c r="P77" s="45"/>
      <c r="Q77" s="45"/>
      <c r="R77" s="45"/>
      <c r="S77" s="45"/>
      <c r="T77" s="45"/>
    </row>
    <row r="78" spans="1:20" x14ac:dyDescent="0.2">
      <c r="A78" s="734"/>
      <c r="B78" s="735"/>
      <c r="C78" s="735"/>
      <c r="D78" s="988" t="s">
        <v>599</v>
      </c>
      <c r="E78" s="990" t="s">
        <v>49</v>
      </c>
      <c r="F78" s="743" t="s">
        <v>600</v>
      </c>
      <c r="G78" s="746" t="s">
        <v>49</v>
      </c>
      <c r="H78" s="333">
        <v>0.9</v>
      </c>
      <c r="I78" s="375"/>
      <c r="J78" s="44"/>
      <c r="K78" s="44"/>
      <c r="L78" s="44"/>
      <c r="M78" s="44"/>
      <c r="N78" s="19"/>
      <c r="O78" s="19"/>
      <c r="P78" s="45"/>
      <c r="Q78" s="45"/>
      <c r="R78" s="45"/>
      <c r="S78" s="45"/>
      <c r="T78" s="376">
        <v>0.9</v>
      </c>
    </row>
    <row r="79" spans="1:20" x14ac:dyDescent="0.2">
      <c r="A79" s="734"/>
      <c r="B79" s="735"/>
      <c r="C79" s="735"/>
      <c r="D79" s="989"/>
      <c r="E79" s="991"/>
      <c r="F79" s="744"/>
      <c r="G79" s="747"/>
      <c r="H79" s="19"/>
      <c r="I79" s="375"/>
      <c r="J79" s="44"/>
      <c r="K79" s="44"/>
      <c r="L79" s="44"/>
      <c r="M79" s="44"/>
      <c r="N79" s="19"/>
      <c r="O79" s="19"/>
      <c r="P79" s="45"/>
      <c r="Q79" s="45"/>
      <c r="R79" s="45"/>
      <c r="S79" s="45"/>
      <c r="T79" s="45"/>
    </row>
    <row r="80" spans="1:20" x14ac:dyDescent="0.2">
      <c r="A80" s="734"/>
      <c r="B80" s="735"/>
      <c r="C80" s="735"/>
      <c r="D80" s="992" t="s">
        <v>601</v>
      </c>
      <c r="E80" s="990" t="s">
        <v>49</v>
      </c>
      <c r="F80" s="745"/>
      <c r="G80" s="748"/>
      <c r="H80" s="19"/>
      <c r="I80" s="375"/>
      <c r="J80" s="44"/>
      <c r="K80" s="44"/>
      <c r="L80" s="44"/>
      <c r="M80" s="44"/>
      <c r="N80" s="19"/>
      <c r="O80" s="19"/>
      <c r="P80" s="45"/>
      <c r="Q80" s="45"/>
      <c r="R80" s="45"/>
      <c r="S80" s="45"/>
      <c r="T80" s="45"/>
    </row>
    <row r="81" spans="1:20" x14ac:dyDescent="0.2">
      <c r="A81" s="734"/>
      <c r="B81" s="735"/>
      <c r="C81" s="735"/>
      <c r="D81" s="992"/>
      <c r="E81" s="993"/>
      <c r="F81" s="744" t="s">
        <v>602</v>
      </c>
      <c r="G81" s="746" t="s">
        <v>49</v>
      </c>
      <c r="H81" s="333">
        <v>0.9</v>
      </c>
      <c r="I81" s="375"/>
      <c r="J81" s="44"/>
      <c r="K81" s="44"/>
      <c r="L81" s="44"/>
      <c r="M81" s="44"/>
      <c r="N81" s="19"/>
      <c r="O81" s="19"/>
      <c r="P81" s="45"/>
      <c r="Q81" s="45"/>
      <c r="R81" s="45"/>
      <c r="S81" s="45"/>
      <c r="T81" s="376">
        <v>0.9</v>
      </c>
    </row>
    <row r="82" spans="1:20" x14ac:dyDescent="0.2">
      <c r="A82" s="737"/>
      <c r="B82" s="738"/>
      <c r="C82" s="738"/>
      <c r="D82" s="992"/>
      <c r="E82" s="991"/>
      <c r="F82" s="745"/>
      <c r="G82" s="748"/>
      <c r="H82" s="24"/>
      <c r="I82" s="377"/>
      <c r="J82" s="24"/>
      <c r="K82" s="24"/>
      <c r="L82" s="24"/>
      <c r="M82" s="24"/>
      <c r="N82" s="24"/>
      <c r="O82" s="24"/>
      <c r="P82" s="47"/>
      <c r="Q82" s="47"/>
      <c r="R82" s="47"/>
      <c r="S82" s="47"/>
      <c r="T82" s="47"/>
    </row>
    <row r="83" spans="1:20" x14ac:dyDescent="0.2">
      <c r="A83" s="40"/>
      <c r="B83" s="40"/>
      <c r="C83" s="40"/>
      <c r="D83" s="987"/>
      <c r="E83" s="40"/>
      <c r="F83" s="598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x14ac:dyDescent="0.2">
      <c r="A84" s="378"/>
      <c r="B84" s="379"/>
      <c r="C84" s="379"/>
      <c r="D84" s="379"/>
      <c r="E84" s="10"/>
      <c r="F84" s="711" t="s">
        <v>603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50"/>
    </row>
    <row r="85" spans="1:20" x14ac:dyDescent="0.2">
      <c r="A85" s="710" t="s">
        <v>604</v>
      </c>
      <c r="B85" s="711"/>
      <c r="C85" s="712"/>
      <c r="D85" s="757" t="s">
        <v>605</v>
      </c>
      <c r="E85" s="994" t="s">
        <v>49</v>
      </c>
      <c r="F85" s="714"/>
      <c r="G85" s="380" t="s">
        <v>605</v>
      </c>
      <c r="H85" s="381">
        <v>0.9</v>
      </c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1">
        <v>0.9</v>
      </c>
    </row>
    <row r="86" spans="1:20" x14ac:dyDescent="0.2">
      <c r="A86" s="713"/>
      <c r="B86" s="714"/>
      <c r="C86" s="715"/>
      <c r="D86" s="758"/>
      <c r="E86" s="995"/>
      <c r="F86" s="717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</row>
    <row r="87" spans="1:20" x14ac:dyDescent="0.2">
      <c r="A87" s="713"/>
      <c r="B87" s="714"/>
      <c r="C87" s="715"/>
      <c r="D87" s="758"/>
      <c r="E87" s="995"/>
      <c r="F87" s="757" t="s">
        <v>606</v>
      </c>
      <c r="G87" s="69" t="s">
        <v>607</v>
      </c>
      <c r="H87" s="69">
        <v>12</v>
      </c>
      <c r="I87" s="69">
        <v>1</v>
      </c>
      <c r="J87" s="69">
        <v>1</v>
      </c>
      <c r="K87" s="69">
        <v>1</v>
      </c>
      <c r="L87" s="69">
        <v>1</v>
      </c>
      <c r="M87" s="69">
        <v>1</v>
      </c>
      <c r="N87" s="69">
        <v>1</v>
      </c>
      <c r="O87" s="69">
        <v>1</v>
      </c>
      <c r="P87" s="69">
        <v>1</v>
      </c>
      <c r="Q87" s="69">
        <v>1</v>
      </c>
      <c r="R87" s="69">
        <v>1</v>
      </c>
      <c r="S87" s="69">
        <v>1</v>
      </c>
      <c r="T87" s="69">
        <v>1</v>
      </c>
    </row>
    <row r="88" spans="1:20" x14ac:dyDescent="0.2">
      <c r="A88" s="713"/>
      <c r="B88" s="714"/>
      <c r="C88" s="715"/>
      <c r="D88" s="758"/>
      <c r="E88" s="995"/>
      <c r="F88" s="759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x14ac:dyDescent="0.2">
      <c r="A89" s="713"/>
      <c r="B89" s="714"/>
      <c r="C89" s="715"/>
      <c r="D89" s="758"/>
      <c r="E89" s="995"/>
      <c r="F89" s="757" t="s">
        <v>608</v>
      </c>
      <c r="G89" s="371" t="s">
        <v>609</v>
      </c>
      <c r="H89" s="69">
        <v>12</v>
      </c>
      <c r="I89" s="69">
        <v>1</v>
      </c>
      <c r="J89" s="69">
        <v>1</v>
      </c>
      <c r="K89" s="69">
        <v>1</v>
      </c>
      <c r="L89" s="69">
        <v>1</v>
      </c>
      <c r="M89" s="69">
        <v>1</v>
      </c>
      <c r="N89" s="69">
        <v>1</v>
      </c>
      <c r="O89" s="69">
        <v>1</v>
      </c>
      <c r="P89" s="69">
        <v>1</v>
      </c>
      <c r="Q89" s="69">
        <v>1</v>
      </c>
      <c r="R89" s="69">
        <v>1</v>
      </c>
      <c r="S89" s="69">
        <v>1</v>
      </c>
      <c r="T89" s="69">
        <v>1</v>
      </c>
    </row>
    <row r="90" spans="1:20" x14ac:dyDescent="0.2">
      <c r="A90" s="716"/>
      <c r="B90" s="717"/>
      <c r="C90" s="718"/>
      <c r="D90" s="759"/>
      <c r="E90" s="996"/>
      <c r="F90" s="759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x14ac:dyDescent="0.2">
      <c r="A91" s="1"/>
      <c r="B91" s="1"/>
      <c r="C91" s="1"/>
      <c r="D91" s="1"/>
      <c r="E91" s="1"/>
      <c r="F91" s="603"/>
      <c r="G91" s="1"/>
      <c r="H91" s="1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x14ac:dyDescent="0.2">
      <c r="A92" s="1"/>
      <c r="B92" s="1"/>
      <c r="C92" s="1"/>
      <c r="D92" s="1"/>
      <c r="E92" s="1"/>
      <c r="F92" s="603"/>
      <c r="G92" s="1"/>
      <c r="H92" s="1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x14ac:dyDescent="0.2">
      <c r="A93" s="1"/>
      <c r="B93" s="1"/>
      <c r="C93" s="1"/>
      <c r="D93" s="1"/>
      <c r="E93" s="1"/>
      <c r="F93" s="603"/>
      <c r="G93" s="1"/>
      <c r="H93" s="1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x14ac:dyDescent="0.2">
      <c r="A94" s="1"/>
      <c r="B94" s="1"/>
      <c r="C94" s="1"/>
      <c r="D94" s="1"/>
      <c r="E94" s="1"/>
      <c r="F94" s="603"/>
      <c r="G94" s="1"/>
      <c r="H94" s="1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x14ac:dyDescent="0.2">
      <c r="A95" s="1"/>
      <c r="B95" s="1"/>
      <c r="C95" s="1"/>
      <c r="D95" s="1"/>
      <c r="E95" s="1"/>
      <c r="F95" s="603"/>
      <c r="G95" s="1"/>
      <c r="H95" s="1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7" spans="1:20" ht="18" x14ac:dyDescent="0.25">
      <c r="A97" s="1"/>
      <c r="B97" s="1"/>
      <c r="C97" s="668" t="s">
        <v>27</v>
      </c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</row>
    <row r="98" spans="1:20" x14ac:dyDescent="0.2">
      <c r="A98" s="1"/>
      <c r="B98" s="1"/>
      <c r="C98" s="3"/>
      <c r="D98" s="3"/>
      <c r="E98" s="3"/>
      <c r="F98" s="59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R98" s="5" t="s">
        <v>0</v>
      </c>
      <c r="S98" s="1"/>
      <c r="T98" s="1"/>
    </row>
    <row r="99" spans="1:20" x14ac:dyDescent="0.2">
      <c r="A99" s="669" t="s">
        <v>576</v>
      </c>
      <c r="B99" s="670"/>
      <c r="C99" s="670"/>
      <c r="D99" s="670"/>
      <c r="E99" s="670"/>
      <c r="F99" s="57"/>
      <c r="G99" s="58"/>
      <c r="H99" s="58"/>
      <c r="I99" s="671" t="s">
        <v>1</v>
      </c>
      <c r="J99" s="672"/>
      <c r="K99" s="672"/>
      <c r="L99" s="672"/>
      <c r="M99" s="672"/>
      <c r="N99" s="672"/>
      <c r="O99" s="672"/>
      <c r="P99" s="672"/>
      <c r="Q99" s="672"/>
      <c r="R99" s="672"/>
      <c r="S99" s="672"/>
      <c r="T99" s="673"/>
    </row>
    <row r="100" spans="1:20" x14ac:dyDescent="0.2">
      <c r="A100" s="669"/>
      <c r="B100" s="670"/>
      <c r="C100" s="670"/>
      <c r="D100" s="670"/>
      <c r="E100" s="670"/>
      <c r="F100" s="623"/>
      <c r="G100" s="59"/>
      <c r="H100" s="60"/>
      <c r="I100" s="674" t="s">
        <v>2</v>
      </c>
      <c r="J100" s="674"/>
      <c r="K100" s="674"/>
      <c r="L100" s="674"/>
      <c r="M100" s="674"/>
      <c r="N100" s="674"/>
      <c r="O100" s="677" t="s">
        <v>3</v>
      </c>
      <c r="P100" s="677"/>
      <c r="Q100" s="677"/>
      <c r="R100" s="677"/>
      <c r="S100" s="677"/>
      <c r="T100" s="677"/>
    </row>
    <row r="101" spans="1:20" x14ac:dyDescent="0.2">
      <c r="A101" s="678" t="s">
        <v>610</v>
      </c>
      <c r="B101" s="679"/>
      <c r="C101" s="679"/>
      <c r="D101" s="679"/>
      <c r="E101" s="679"/>
      <c r="F101" s="678" t="s">
        <v>578</v>
      </c>
      <c r="G101" s="679"/>
      <c r="H101" s="679"/>
      <c r="I101" s="679"/>
      <c r="J101" s="679"/>
      <c r="K101" s="679"/>
      <c r="L101" s="679"/>
      <c r="M101" s="679"/>
      <c r="N101" s="679"/>
      <c r="O101" s="679"/>
      <c r="P101" s="679"/>
      <c r="Q101" s="679"/>
      <c r="R101" s="679"/>
      <c r="S101" s="679"/>
      <c r="T101" s="682"/>
    </row>
    <row r="102" spans="1:20" x14ac:dyDescent="0.2">
      <c r="A102" s="680"/>
      <c r="B102" s="681"/>
      <c r="C102" s="681"/>
      <c r="D102" s="681"/>
      <c r="E102" s="681"/>
      <c r="F102" s="683"/>
      <c r="G102" s="684"/>
      <c r="H102" s="684"/>
      <c r="I102" s="684"/>
      <c r="J102" s="684"/>
      <c r="K102" s="684"/>
      <c r="L102" s="684"/>
      <c r="M102" s="684"/>
      <c r="N102" s="684"/>
      <c r="O102" s="684"/>
      <c r="P102" s="684"/>
      <c r="Q102" s="684"/>
      <c r="R102" s="684"/>
      <c r="S102" s="684"/>
      <c r="T102" s="685"/>
    </row>
    <row r="103" spans="1:20" x14ac:dyDescent="0.2">
      <c r="A103" s="678" t="s">
        <v>579</v>
      </c>
      <c r="B103" s="679"/>
      <c r="C103" s="679"/>
      <c r="D103" s="679"/>
      <c r="E103" s="679"/>
      <c r="F103" s="680"/>
      <c r="G103" s="681"/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6"/>
    </row>
    <row r="104" spans="1:20" x14ac:dyDescent="0.2">
      <c r="A104" s="680"/>
      <c r="B104" s="681"/>
      <c r="C104" s="681"/>
      <c r="D104" s="681"/>
      <c r="E104" s="681"/>
      <c r="F104" s="687"/>
      <c r="G104" s="688"/>
      <c r="H104" s="688"/>
      <c r="I104" s="688"/>
      <c r="J104" s="688"/>
      <c r="K104" s="688"/>
      <c r="L104" s="688"/>
      <c r="M104" s="688"/>
      <c r="N104" s="688"/>
      <c r="O104" s="688"/>
      <c r="P104" s="688"/>
      <c r="Q104" s="688"/>
      <c r="R104" s="688"/>
      <c r="S104" s="688"/>
      <c r="T104" s="689"/>
    </row>
    <row r="105" spans="1:20" x14ac:dyDescent="0.2">
      <c r="A105" s="728" t="s">
        <v>6</v>
      </c>
      <c r="B105" s="729"/>
      <c r="C105" s="729"/>
      <c r="D105" s="729"/>
      <c r="E105" s="729"/>
      <c r="F105" s="730"/>
      <c r="G105" s="725" t="s">
        <v>7</v>
      </c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7"/>
    </row>
    <row r="106" spans="1:20" x14ac:dyDescent="0.2">
      <c r="A106" s="690" t="s">
        <v>28</v>
      </c>
      <c r="B106" s="691"/>
      <c r="C106" s="691"/>
      <c r="D106" s="691"/>
      <c r="E106" s="691"/>
      <c r="F106" s="690" t="s">
        <v>8</v>
      </c>
      <c r="G106" s="702"/>
      <c r="H106" s="702"/>
      <c r="I106" s="702"/>
      <c r="J106" s="702"/>
      <c r="K106" s="702"/>
      <c r="L106" s="702"/>
      <c r="M106" s="702"/>
      <c r="N106" s="702"/>
      <c r="O106" s="702"/>
      <c r="P106" s="702"/>
      <c r="Q106" s="702"/>
      <c r="R106" s="702"/>
      <c r="S106" s="702"/>
      <c r="T106" s="703"/>
    </row>
    <row r="107" spans="1:20" x14ac:dyDescent="0.2">
      <c r="A107" s="692" t="s">
        <v>9</v>
      </c>
      <c r="B107" s="693"/>
      <c r="C107" s="694"/>
      <c r="D107" s="698" t="s">
        <v>10</v>
      </c>
      <c r="E107" s="699"/>
      <c r="F107" s="700" t="s">
        <v>11</v>
      </c>
      <c r="G107" s="675" t="s">
        <v>10</v>
      </c>
      <c r="H107" s="676"/>
      <c r="I107" s="707" t="s">
        <v>12</v>
      </c>
      <c r="J107" s="708"/>
      <c r="K107" s="708"/>
      <c r="L107" s="708"/>
      <c r="M107" s="708"/>
      <c r="N107" s="708"/>
      <c r="O107" s="708"/>
      <c r="P107" s="708"/>
      <c r="Q107" s="708"/>
      <c r="R107" s="708"/>
      <c r="S107" s="708"/>
      <c r="T107" s="709"/>
    </row>
    <row r="108" spans="1:20" ht="22.5" x14ac:dyDescent="0.2">
      <c r="A108" s="695"/>
      <c r="B108" s="696"/>
      <c r="C108" s="697"/>
      <c r="D108" s="509" t="s">
        <v>4</v>
      </c>
      <c r="E108" s="508" t="s">
        <v>5</v>
      </c>
      <c r="F108" s="701"/>
      <c r="G108" s="509" t="s">
        <v>4</v>
      </c>
      <c r="H108" s="9" t="s">
        <v>5</v>
      </c>
      <c r="I108" s="509" t="s">
        <v>13</v>
      </c>
      <c r="J108" s="509" t="s">
        <v>14</v>
      </c>
      <c r="K108" s="509" t="s">
        <v>15</v>
      </c>
      <c r="L108" s="509" t="s">
        <v>16</v>
      </c>
      <c r="M108" s="509" t="s">
        <v>17</v>
      </c>
      <c r="N108" s="509" t="s">
        <v>18</v>
      </c>
      <c r="O108" s="509" t="s">
        <v>19</v>
      </c>
      <c r="P108" s="509" t="s">
        <v>20</v>
      </c>
      <c r="Q108" s="509" t="s">
        <v>21</v>
      </c>
      <c r="R108" s="509" t="s">
        <v>22</v>
      </c>
      <c r="S108" s="509" t="s">
        <v>23</v>
      </c>
      <c r="T108" s="509" t="s">
        <v>24</v>
      </c>
    </row>
    <row r="109" spans="1:20" x14ac:dyDescent="0.2">
      <c r="A109" s="10"/>
      <c r="B109" s="10"/>
      <c r="C109" s="10"/>
      <c r="D109" s="10"/>
      <c r="E109" s="10"/>
      <c r="F109" s="59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x14ac:dyDescent="0.2">
      <c r="A110" s="731" t="s">
        <v>611</v>
      </c>
      <c r="B110" s="732"/>
      <c r="C110" s="733"/>
      <c r="D110" s="740" t="s">
        <v>49</v>
      </c>
      <c r="E110" s="746">
        <v>100</v>
      </c>
      <c r="F110" s="791" t="s">
        <v>612</v>
      </c>
      <c r="G110" s="12" t="s">
        <v>49</v>
      </c>
      <c r="H110" s="41">
        <v>100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v>100</v>
      </c>
    </row>
    <row r="111" spans="1:20" x14ac:dyDescent="0.2">
      <c r="A111" s="734"/>
      <c r="B111" s="735"/>
      <c r="C111" s="736"/>
      <c r="D111" s="741"/>
      <c r="E111" s="747"/>
      <c r="F111" s="792"/>
      <c r="G111" s="383"/>
      <c r="H111" s="16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2">
      <c r="A112" s="734"/>
      <c r="B112" s="735"/>
      <c r="C112" s="736"/>
      <c r="D112" s="741"/>
      <c r="E112" s="747"/>
      <c r="F112" s="792"/>
      <c r="G112" s="19"/>
      <c r="H112" s="44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x14ac:dyDescent="0.2">
      <c r="A113" s="734"/>
      <c r="B113" s="735"/>
      <c r="C113" s="736"/>
      <c r="D113" s="741"/>
      <c r="E113" s="747"/>
      <c r="F113" s="792"/>
      <c r="G113" s="19"/>
      <c r="H113" s="4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x14ac:dyDescent="0.2">
      <c r="A114" s="734"/>
      <c r="B114" s="735"/>
      <c r="C114" s="736"/>
      <c r="D114" s="741"/>
      <c r="E114" s="747"/>
      <c r="F114" s="792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21"/>
      <c r="R114" s="21"/>
      <c r="S114" s="21"/>
      <c r="T114" s="21"/>
    </row>
    <row r="115" spans="1:20" x14ac:dyDescent="0.2">
      <c r="A115" s="737"/>
      <c r="B115" s="738"/>
      <c r="C115" s="739"/>
      <c r="D115" s="742"/>
      <c r="E115" s="748"/>
      <c r="F115" s="793"/>
      <c r="G115" s="24"/>
      <c r="H115" s="24"/>
      <c r="I115" s="25"/>
      <c r="J115" s="25"/>
      <c r="K115" s="25"/>
      <c r="L115" s="25"/>
      <c r="M115" s="26"/>
      <c r="N115" s="25"/>
      <c r="O115" s="25"/>
      <c r="P115" s="27"/>
      <c r="Q115" s="27"/>
      <c r="R115" s="27"/>
      <c r="S115" s="27"/>
      <c r="T115" s="27"/>
    </row>
    <row r="116" spans="1:20" x14ac:dyDescent="0.2">
      <c r="A116" s="28"/>
      <c r="B116" s="28"/>
      <c r="C116" s="28"/>
      <c r="D116" s="28"/>
      <c r="E116" s="28"/>
      <c r="F116" s="596"/>
      <c r="G116" s="28"/>
      <c r="H116" s="28"/>
      <c r="I116" s="29"/>
      <c r="J116" s="29"/>
      <c r="K116" s="29"/>
      <c r="L116" s="29"/>
      <c r="M116" s="29"/>
      <c r="N116" s="28"/>
      <c r="O116" s="28"/>
      <c r="P116" s="10"/>
      <c r="Q116" s="10"/>
      <c r="R116" s="10"/>
      <c r="S116" s="10"/>
      <c r="T116" s="10"/>
    </row>
    <row r="117" spans="1:20" x14ac:dyDescent="0.2">
      <c r="A117" s="37"/>
      <c r="B117" s="37"/>
      <c r="C117" s="37"/>
      <c r="D117" s="37"/>
      <c r="E117" s="37"/>
      <c r="F117" s="597"/>
      <c r="G117" s="37"/>
      <c r="H117" s="37"/>
      <c r="I117" s="39"/>
      <c r="J117" s="39"/>
      <c r="K117" s="39"/>
      <c r="L117" s="39"/>
      <c r="M117" s="39"/>
      <c r="N117" s="37"/>
      <c r="O117" s="37"/>
      <c r="P117" s="40"/>
      <c r="Q117" s="40"/>
      <c r="R117" s="40"/>
      <c r="S117" s="40"/>
      <c r="T117" s="40"/>
    </row>
    <row r="118" spans="1:20" x14ac:dyDescent="0.2">
      <c r="A118" s="40"/>
      <c r="B118" s="40"/>
      <c r="C118" s="40"/>
      <c r="D118" s="40"/>
      <c r="E118" s="40"/>
      <c r="F118" s="598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x14ac:dyDescent="0.2">
      <c r="A119" s="710"/>
      <c r="B119" s="711"/>
      <c r="C119" s="712"/>
      <c r="D119" s="722"/>
      <c r="E119" s="722"/>
      <c r="F119" s="599"/>
      <c r="G119" s="61"/>
      <c r="H119" s="384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x14ac:dyDescent="0.2">
      <c r="A120" s="713"/>
      <c r="B120" s="714"/>
      <c r="C120" s="715"/>
      <c r="D120" s="723"/>
      <c r="E120" s="723"/>
      <c r="F120" s="600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:20" x14ac:dyDescent="0.2">
      <c r="A121" s="713"/>
      <c r="B121" s="714"/>
      <c r="C121" s="715"/>
      <c r="D121" s="723"/>
      <c r="E121" s="723"/>
      <c r="F121" s="600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x14ac:dyDescent="0.2">
      <c r="A122" s="713"/>
      <c r="B122" s="714"/>
      <c r="C122" s="715"/>
      <c r="D122" s="723"/>
      <c r="E122" s="723"/>
      <c r="F122" s="600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x14ac:dyDescent="0.2">
      <c r="A123" s="713"/>
      <c r="B123" s="714"/>
      <c r="C123" s="715"/>
      <c r="D123" s="723"/>
      <c r="E123" s="723"/>
      <c r="F123" s="600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x14ac:dyDescent="0.2">
      <c r="A124" s="716"/>
      <c r="B124" s="717"/>
      <c r="C124" s="718"/>
      <c r="D124" s="724"/>
      <c r="E124" s="724"/>
      <c r="F124" s="601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x14ac:dyDescent="0.2">
      <c r="A125" s="48"/>
      <c r="B125" s="49"/>
      <c r="C125" s="49"/>
      <c r="D125" s="10"/>
      <c r="E125" s="10"/>
      <c r="F125" s="594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50"/>
    </row>
    <row r="126" spans="1:20" x14ac:dyDescent="0.2">
      <c r="A126" s="51"/>
      <c r="B126" s="51"/>
      <c r="C126" s="51"/>
      <c r="D126" s="51"/>
      <c r="E126" s="52" t="s">
        <v>25</v>
      </c>
      <c r="F126" s="602"/>
      <c r="G126" s="51"/>
      <c r="H126" s="5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603"/>
      <c r="G127" s="1"/>
      <c r="H127" s="1"/>
      <c r="I127" s="509" t="s">
        <v>13</v>
      </c>
      <c r="J127" s="509" t="s">
        <v>14</v>
      </c>
      <c r="K127" s="509" t="s">
        <v>15</v>
      </c>
      <c r="L127" s="509" t="s">
        <v>16</v>
      </c>
      <c r="M127" s="509" t="s">
        <v>17</v>
      </c>
      <c r="N127" s="509" t="s">
        <v>18</v>
      </c>
      <c r="O127" s="509" t="s">
        <v>19</v>
      </c>
      <c r="P127" s="509" t="s">
        <v>20</v>
      </c>
      <c r="Q127" s="509" t="s">
        <v>21</v>
      </c>
      <c r="R127" s="509" t="s">
        <v>22</v>
      </c>
      <c r="S127" s="509" t="s">
        <v>23</v>
      </c>
      <c r="T127" s="509" t="s">
        <v>24</v>
      </c>
    </row>
    <row r="128" spans="1:20" x14ac:dyDescent="0.2">
      <c r="A128" s="1"/>
      <c r="B128" s="1"/>
      <c r="C128" s="1"/>
      <c r="D128" s="1"/>
      <c r="E128" s="1"/>
      <c r="F128" s="603"/>
      <c r="G128" s="1"/>
      <c r="H128" s="1"/>
      <c r="I128" s="704" t="s">
        <v>26</v>
      </c>
      <c r="J128" s="705"/>
      <c r="K128" s="705"/>
      <c r="L128" s="705"/>
      <c r="M128" s="705"/>
      <c r="N128" s="705"/>
      <c r="O128" s="705"/>
      <c r="P128" s="705"/>
      <c r="Q128" s="705"/>
      <c r="R128" s="705"/>
      <c r="S128" s="705"/>
      <c r="T128" s="706"/>
    </row>
    <row r="129" spans="1:20" x14ac:dyDescent="0.2">
      <c r="A129" s="1"/>
      <c r="B129" s="1"/>
      <c r="C129" s="1"/>
      <c r="D129" s="1"/>
      <c r="E129" s="1"/>
      <c r="F129" s="603"/>
      <c r="G129" s="1"/>
      <c r="H129" s="1"/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x14ac:dyDescent="0.2">
      <c r="A130" s="1"/>
      <c r="B130" s="1"/>
      <c r="C130" s="1"/>
      <c r="D130" s="1"/>
      <c r="E130" s="1"/>
      <c r="F130" s="603"/>
      <c r="G130" s="1"/>
      <c r="H130" s="1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x14ac:dyDescent="0.2">
      <c r="A131" s="1"/>
      <c r="B131" s="1"/>
      <c r="C131" s="1"/>
      <c r="D131" s="1"/>
      <c r="E131" s="1"/>
      <c r="F131" s="603"/>
      <c r="G131" s="1"/>
      <c r="H131" s="1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x14ac:dyDescent="0.2">
      <c r="A132" s="1"/>
      <c r="B132" s="1"/>
      <c r="C132" s="1"/>
      <c r="D132" s="1"/>
      <c r="E132" s="1"/>
      <c r="F132" s="603"/>
      <c r="G132" s="1"/>
      <c r="H132" s="1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x14ac:dyDescent="0.2">
      <c r="A133" s="1"/>
      <c r="B133" s="1"/>
      <c r="C133" s="1"/>
      <c r="D133" s="1"/>
      <c r="E133" s="1"/>
      <c r="F133" s="603"/>
      <c r="G133" s="1"/>
      <c r="H133" s="1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1:20" x14ac:dyDescent="0.2">
      <c r="A134" s="1"/>
      <c r="B134" s="1"/>
      <c r="C134" s="1"/>
      <c r="D134" s="1"/>
      <c r="E134" s="1"/>
      <c r="F134" s="603"/>
      <c r="G134" s="1"/>
      <c r="H134" s="1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x14ac:dyDescent="0.2">
      <c r="A135" s="1"/>
      <c r="B135" s="1"/>
      <c r="C135" s="1"/>
      <c r="D135" s="1"/>
      <c r="E135" s="1"/>
      <c r="F135" s="603"/>
      <c r="G135" s="1"/>
      <c r="H135" s="1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x14ac:dyDescent="0.2">
      <c r="A136" s="1"/>
      <c r="B136" s="1"/>
      <c r="C136" s="1"/>
      <c r="D136" s="1"/>
      <c r="E136" s="1"/>
      <c r="F136" s="603"/>
      <c r="G136" s="1"/>
      <c r="H136" s="1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9" spans="1:20" ht="18" x14ac:dyDescent="0.25">
      <c r="A139" s="1"/>
      <c r="B139" s="1"/>
      <c r="C139" s="668" t="s">
        <v>27</v>
      </c>
      <c r="D139" s="668"/>
      <c r="E139" s="668"/>
      <c r="F139" s="668"/>
      <c r="G139" s="668"/>
      <c r="H139" s="668"/>
      <c r="I139" s="668"/>
      <c r="J139" s="668"/>
      <c r="K139" s="668"/>
      <c r="L139" s="668"/>
      <c r="M139" s="668"/>
      <c r="N139" s="668"/>
      <c r="O139" s="668"/>
      <c r="P139" s="668"/>
      <c r="Q139" s="668"/>
      <c r="R139" s="668"/>
      <c r="S139" s="668"/>
      <c r="T139" s="668"/>
    </row>
    <row r="140" spans="1:20" x14ac:dyDescent="0.2">
      <c r="A140" s="1"/>
      <c r="B140" s="1"/>
      <c r="C140" s="3"/>
      <c r="D140" s="3"/>
      <c r="E140" s="3"/>
      <c r="F140" s="59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5" t="s">
        <v>0</v>
      </c>
      <c r="S140" s="1"/>
      <c r="T140" s="1"/>
    </row>
    <row r="141" spans="1:20" x14ac:dyDescent="0.2">
      <c r="A141" s="669" t="s">
        <v>576</v>
      </c>
      <c r="B141" s="670"/>
      <c r="C141" s="670"/>
      <c r="D141" s="670"/>
      <c r="E141" s="670"/>
      <c r="F141" s="57"/>
      <c r="G141" s="58"/>
      <c r="H141" s="58"/>
      <c r="I141" s="671" t="s">
        <v>1</v>
      </c>
      <c r="J141" s="672"/>
      <c r="K141" s="672"/>
      <c r="L141" s="672"/>
      <c r="M141" s="672"/>
      <c r="N141" s="672"/>
      <c r="O141" s="672"/>
      <c r="P141" s="672"/>
      <c r="Q141" s="672"/>
      <c r="R141" s="672"/>
      <c r="S141" s="672"/>
      <c r="T141" s="673"/>
    </row>
    <row r="142" spans="1:20" x14ac:dyDescent="0.2">
      <c r="A142" s="669"/>
      <c r="B142" s="670"/>
      <c r="C142" s="670"/>
      <c r="D142" s="670"/>
      <c r="E142" s="670"/>
      <c r="F142" s="623"/>
      <c r="G142" s="59"/>
      <c r="H142" s="60"/>
      <c r="I142" s="674" t="s">
        <v>2</v>
      </c>
      <c r="J142" s="674"/>
      <c r="K142" s="674"/>
      <c r="L142" s="674"/>
      <c r="M142" s="674"/>
      <c r="N142" s="674"/>
      <c r="O142" s="677" t="s">
        <v>3</v>
      </c>
      <c r="P142" s="677"/>
      <c r="Q142" s="677"/>
      <c r="R142" s="677"/>
      <c r="S142" s="677"/>
      <c r="T142" s="677"/>
    </row>
    <row r="143" spans="1:20" x14ac:dyDescent="0.2">
      <c r="A143" s="678" t="s">
        <v>613</v>
      </c>
      <c r="B143" s="679"/>
      <c r="C143" s="679"/>
      <c r="D143" s="679"/>
      <c r="E143" s="679"/>
      <c r="F143" s="678" t="s">
        <v>578</v>
      </c>
      <c r="G143" s="679"/>
      <c r="H143" s="679"/>
      <c r="I143" s="679"/>
      <c r="J143" s="679"/>
      <c r="K143" s="679"/>
      <c r="L143" s="679"/>
      <c r="M143" s="679"/>
      <c r="N143" s="679"/>
      <c r="O143" s="679"/>
      <c r="P143" s="679"/>
      <c r="Q143" s="679"/>
      <c r="R143" s="679"/>
      <c r="S143" s="679"/>
      <c r="T143" s="682"/>
    </row>
    <row r="144" spans="1:20" x14ac:dyDescent="0.2">
      <c r="A144" s="680"/>
      <c r="B144" s="681"/>
      <c r="C144" s="681"/>
      <c r="D144" s="681"/>
      <c r="E144" s="681"/>
      <c r="F144" s="683"/>
      <c r="G144" s="684"/>
      <c r="H144" s="684"/>
      <c r="I144" s="684"/>
      <c r="J144" s="684"/>
      <c r="K144" s="684"/>
      <c r="L144" s="684"/>
      <c r="M144" s="684"/>
      <c r="N144" s="684"/>
      <c r="O144" s="684"/>
      <c r="P144" s="684"/>
      <c r="Q144" s="684"/>
      <c r="R144" s="684"/>
      <c r="S144" s="684"/>
      <c r="T144" s="685"/>
    </row>
    <row r="145" spans="1:20" x14ac:dyDescent="0.2">
      <c r="A145" s="678" t="s">
        <v>579</v>
      </c>
      <c r="B145" s="679"/>
      <c r="C145" s="679"/>
      <c r="D145" s="679"/>
      <c r="E145" s="679"/>
      <c r="F145" s="680"/>
      <c r="G145" s="681"/>
      <c r="H145" s="681"/>
      <c r="I145" s="681"/>
      <c r="J145" s="681"/>
      <c r="K145" s="681"/>
      <c r="L145" s="681"/>
      <c r="M145" s="681"/>
      <c r="N145" s="681"/>
      <c r="O145" s="681"/>
      <c r="P145" s="681"/>
      <c r="Q145" s="681"/>
      <c r="R145" s="681"/>
      <c r="S145" s="681"/>
      <c r="T145" s="686"/>
    </row>
    <row r="146" spans="1:20" x14ac:dyDescent="0.2">
      <c r="A146" s="680"/>
      <c r="B146" s="681"/>
      <c r="C146" s="681"/>
      <c r="D146" s="681"/>
      <c r="E146" s="681"/>
      <c r="F146" s="687"/>
      <c r="G146" s="688"/>
      <c r="H146" s="688"/>
      <c r="I146" s="688"/>
      <c r="J146" s="688"/>
      <c r="K146" s="688"/>
      <c r="L146" s="688"/>
      <c r="M146" s="688"/>
      <c r="N146" s="688"/>
      <c r="O146" s="688"/>
      <c r="P146" s="688"/>
      <c r="Q146" s="688"/>
      <c r="R146" s="688"/>
      <c r="S146" s="688"/>
      <c r="T146" s="689"/>
    </row>
    <row r="147" spans="1:20" x14ac:dyDescent="0.2">
      <c r="A147" s="728" t="s">
        <v>6</v>
      </c>
      <c r="B147" s="729"/>
      <c r="C147" s="729"/>
      <c r="D147" s="729"/>
      <c r="E147" s="729"/>
      <c r="F147" s="730"/>
      <c r="G147" s="725" t="s">
        <v>7</v>
      </c>
      <c r="H147" s="726"/>
      <c r="I147" s="726"/>
      <c r="J147" s="726"/>
      <c r="K147" s="726"/>
      <c r="L147" s="726"/>
      <c r="M147" s="726"/>
      <c r="N147" s="726"/>
      <c r="O147" s="726"/>
      <c r="P147" s="726"/>
      <c r="Q147" s="726"/>
      <c r="R147" s="726"/>
      <c r="S147" s="726"/>
      <c r="T147" s="727"/>
    </row>
    <row r="148" spans="1:20" x14ac:dyDescent="0.2">
      <c r="A148" s="690" t="s">
        <v>28</v>
      </c>
      <c r="B148" s="691"/>
      <c r="C148" s="691"/>
      <c r="D148" s="691"/>
      <c r="E148" s="691"/>
      <c r="F148" s="690" t="s">
        <v>8</v>
      </c>
      <c r="G148" s="702"/>
      <c r="H148" s="702"/>
      <c r="I148" s="702"/>
      <c r="J148" s="702"/>
      <c r="K148" s="702"/>
      <c r="L148" s="702"/>
      <c r="M148" s="702"/>
      <c r="N148" s="702"/>
      <c r="O148" s="702"/>
      <c r="P148" s="702"/>
      <c r="Q148" s="702"/>
      <c r="R148" s="702"/>
      <c r="S148" s="702"/>
      <c r="T148" s="703"/>
    </row>
    <row r="149" spans="1:20" x14ac:dyDescent="0.2">
      <c r="A149" s="692" t="s">
        <v>9</v>
      </c>
      <c r="B149" s="693"/>
      <c r="C149" s="694"/>
      <c r="D149" s="698" t="s">
        <v>10</v>
      </c>
      <c r="E149" s="699"/>
      <c r="F149" s="700" t="s">
        <v>11</v>
      </c>
      <c r="G149" s="675" t="s">
        <v>10</v>
      </c>
      <c r="H149" s="676"/>
      <c r="I149" s="707" t="s">
        <v>12</v>
      </c>
      <c r="J149" s="708"/>
      <c r="K149" s="708"/>
      <c r="L149" s="708"/>
      <c r="M149" s="708"/>
      <c r="N149" s="708"/>
      <c r="O149" s="708"/>
      <c r="P149" s="708"/>
      <c r="Q149" s="708"/>
      <c r="R149" s="708"/>
      <c r="S149" s="708"/>
      <c r="T149" s="709"/>
    </row>
    <row r="150" spans="1:20" ht="22.5" x14ac:dyDescent="0.2">
      <c r="A150" s="695"/>
      <c r="B150" s="696"/>
      <c r="C150" s="697"/>
      <c r="D150" s="509" t="s">
        <v>4</v>
      </c>
      <c r="E150" s="508" t="s">
        <v>5</v>
      </c>
      <c r="F150" s="701"/>
      <c r="G150" s="509" t="s">
        <v>4</v>
      </c>
      <c r="H150" s="9" t="s">
        <v>5</v>
      </c>
      <c r="I150" s="509" t="s">
        <v>13</v>
      </c>
      <c r="J150" s="509" t="s">
        <v>14</v>
      </c>
      <c r="K150" s="509" t="s">
        <v>15</v>
      </c>
      <c r="L150" s="509" t="s">
        <v>16</v>
      </c>
      <c r="M150" s="509" t="s">
        <v>17</v>
      </c>
      <c r="N150" s="509" t="s">
        <v>18</v>
      </c>
      <c r="O150" s="509" t="s">
        <v>19</v>
      </c>
      <c r="P150" s="509" t="s">
        <v>20</v>
      </c>
      <c r="Q150" s="509" t="s">
        <v>21</v>
      </c>
      <c r="R150" s="509" t="s">
        <v>22</v>
      </c>
      <c r="S150" s="509" t="s">
        <v>23</v>
      </c>
      <c r="T150" s="509" t="s">
        <v>24</v>
      </c>
    </row>
    <row r="151" spans="1:20" x14ac:dyDescent="0.2">
      <c r="A151" s="10"/>
      <c r="B151" s="10"/>
      <c r="C151" s="10"/>
      <c r="D151" s="10"/>
      <c r="E151" s="10"/>
      <c r="F151" s="59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x14ac:dyDescent="0.2">
      <c r="A152" s="731" t="s">
        <v>614</v>
      </c>
      <c r="B152" s="732"/>
      <c r="C152" s="733"/>
      <c r="D152" s="740" t="s">
        <v>615</v>
      </c>
      <c r="E152" s="746" t="s">
        <v>49</v>
      </c>
      <c r="F152" s="385" t="s">
        <v>616</v>
      </c>
      <c r="G152" s="12" t="s">
        <v>617</v>
      </c>
      <c r="H152" s="386">
        <v>14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>
        <v>100</v>
      </c>
    </row>
    <row r="153" spans="1:20" ht="60" x14ac:dyDescent="0.2">
      <c r="A153" s="734"/>
      <c r="B153" s="735"/>
      <c r="C153" s="736"/>
      <c r="D153" s="741"/>
      <c r="E153" s="747"/>
      <c r="F153" s="387" t="s">
        <v>618</v>
      </c>
      <c r="G153" s="383" t="s">
        <v>619</v>
      </c>
      <c r="H153" s="388">
        <v>100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100</v>
      </c>
    </row>
    <row r="154" spans="1:20" x14ac:dyDescent="0.2">
      <c r="A154" s="734"/>
      <c r="B154" s="735"/>
      <c r="C154" s="736"/>
      <c r="D154" s="741"/>
      <c r="E154" s="747"/>
      <c r="F154" s="387"/>
      <c r="G154" s="19"/>
      <c r="H154" s="375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x14ac:dyDescent="0.2">
      <c r="A155" s="734"/>
      <c r="B155" s="735"/>
      <c r="C155" s="736"/>
      <c r="D155" s="741"/>
      <c r="E155" s="747"/>
      <c r="F155" s="387"/>
      <c r="G155" s="19"/>
      <c r="H155" s="375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x14ac:dyDescent="0.2">
      <c r="A156" s="389"/>
      <c r="B156" s="390"/>
      <c r="C156" s="391"/>
      <c r="D156" s="741"/>
      <c r="E156" s="747"/>
      <c r="F156" s="387"/>
      <c r="G156" s="19"/>
      <c r="H156" s="375"/>
      <c r="I156" s="20"/>
      <c r="J156" s="20"/>
      <c r="K156" s="20"/>
      <c r="L156" s="20"/>
      <c r="M156" s="20"/>
      <c r="N156" s="20"/>
      <c r="O156" s="20"/>
      <c r="P156" s="21"/>
      <c r="Q156" s="21"/>
      <c r="R156" s="21"/>
      <c r="S156" s="21"/>
      <c r="T156" s="21"/>
    </row>
    <row r="157" spans="1:20" x14ac:dyDescent="0.2">
      <c r="A157" s="389"/>
      <c r="B157" s="390"/>
      <c r="C157" s="391"/>
      <c r="D157" s="741"/>
      <c r="E157" s="747"/>
      <c r="F157" s="387"/>
      <c r="G157" s="307"/>
      <c r="H157" s="392"/>
      <c r="I157" s="516"/>
      <c r="J157" s="516"/>
      <c r="K157" s="516"/>
      <c r="L157" s="516"/>
      <c r="M157" s="516"/>
      <c r="N157" s="516"/>
      <c r="O157" s="516"/>
      <c r="P157" s="393"/>
      <c r="Q157" s="393"/>
      <c r="R157" s="393"/>
      <c r="S157" s="393"/>
      <c r="T157" s="393"/>
    </row>
    <row r="158" spans="1:20" x14ac:dyDescent="0.2">
      <c r="A158" s="389"/>
      <c r="B158" s="390"/>
      <c r="C158" s="391"/>
      <c r="D158" s="741"/>
      <c r="E158" s="747"/>
      <c r="F158" s="387"/>
      <c r="G158" s="307"/>
      <c r="H158" s="392"/>
      <c r="I158" s="516"/>
      <c r="J158" s="516"/>
      <c r="K158" s="516"/>
      <c r="L158" s="516"/>
      <c r="M158" s="516"/>
      <c r="N158" s="516"/>
      <c r="O158" s="516"/>
      <c r="P158" s="393"/>
      <c r="Q158" s="393"/>
      <c r="R158" s="393"/>
      <c r="S158" s="393"/>
      <c r="T158" s="393"/>
    </row>
    <row r="159" spans="1:20" x14ac:dyDescent="0.2">
      <c r="A159" s="389"/>
      <c r="B159" s="390"/>
      <c r="C159" s="391"/>
      <c r="D159" s="741"/>
      <c r="E159" s="747"/>
      <c r="F159" s="387"/>
      <c r="G159" s="307"/>
      <c r="H159" s="392"/>
      <c r="I159" s="516"/>
      <c r="J159" s="516"/>
      <c r="K159" s="516"/>
      <c r="L159" s="516"/>
      <c r="M159" s="516"/>
      <c r="N159" s="516"/>
      <c r="O159" s="516"/>
      <c r="P159" s="393"/>
      <c r="Q159" s="393"/>
      <c r="R159" s="393"/>
      <c r="S159" s="393"/>
      <c r="T159" s="393"/>
    </row>
    <row r="160" spans="1:20" x14ac:dyDescent="0.2">
      <c r="A160" s="389"/>
      <c r="B160" s="390"/>
      <c r="C160" s="391"/>
      <c r="D160" s="741"/>
      <c r="E160" s="747"/>
      <c r="F160" s="387"/>
      <c r="G160" s="307"/>
      <c r="H160" s="392"/>
      <c r="I160" s="516"/>
      <c r="J160" s="516"/>
      <c r="K160" s="516"/>
      <c r="L160" s="516"/>
      <c r="M160" s="516"/>
      <c r="N160" s="516"/>
      <c r="O160" s="516"/>
      <c r="P160" s="393"/>
      <c r="Q160" s="393"/>
      <c r="R160" s="393"/>
      <c r="S160" s="393"/>
      <c r="T160" s="393"/>
    </row>
    <row r="161" spans="1:20" x14ac:dyDescent="0.2">
      <c r="A161" s="389"/>
      <c r="B161" s="390"/>
      <c r="C161" s="391"/>
      <c r="D161" s="741"/>
      <c r="E161" s="747"/>
      <c r="F161" s="387"/>
      <c r="G161" s="307"/>
      <c r="H161" s="392"/>
      <c r="I161" s="516"/>
      <c r="J161" s="516"/>
      <c r="K161" s="516"/>
      <c r="L161" s="516"/>
      <c r="M161" s="516"/>
      <c r="N161" s="516"/>
      <c r="O161" s="516"/>
      <c r="P161" s="393"/>
      <c r="Q161" s="393"/>
      <c r="R161" s="393"/>
      <c r="S161" s="393"/>
      <c r="T161" s="393"/>
    </row>
    <row r="162" spans="1:20" x14ac:dyDescent="0.2">
      <c r="A162" s="389"/>
      <c r="B162" s="390"/>
      <c r="C162" s="391"/>
      <c r="D162" s="741"/>
      <c r="E162" s="747"/>
      <c r="F162" s="387"/>
      <c r="G162" s="307"/>
      <c r="H162" s="392"/>
      <c r="I162" s="516"/>
      <c r="J162" s="516"/>
      <c r="K162" s="516"/>
      <c r="L162" s="516"/>
      <c r="M162" s="516"/>
      <c r="N162" s="516"/>
      <c r="O162" s="516"/>
      <c r="P162" s="393"/>
      <c r="Q162" s="393"/>
      <c r="R162" s="393"/>
      <c r="S162" s="393"/>
      <c r="T162" s="393"/>
    </row>
    <row r="163" spans="1:20" x14ac:dyDescent="0.2">
      <c r="A163" s="389"/>
      <c r="B163" s="390"/>
      <c r="C163" s="391"/>
      <c r="D163" s="741"/>
      <c r="E163" s="747"/>
      <c r="F163" s="387"/>
      <c r="G163" s="307"/>
      <c r="H163" s="392"/>
      <c r="I163" s="516"/>
      <c r="J163" s="516"/>
      <c r="K163" s="516"/>
      <c r="L163" s="516"/>
      <c r="M163" s="516"/>
      <c r="N163" s="516"/>
      <c r="O163" s="516"/>
      <c r="P163" s="393"/>
      <c r="Q163" s="393"/>
      <c r="R163" s="393"/>
      <c r="S163" s="393"/>
      <c r="T163" s="393"/>
    </row>
    <row r="164" spans="1:20" x14ac:dyDescent="0.2">
      <c r="A164" s="389"/>
      <c r="B164" s="390"/>
      <c r="C164" s="391"/>
      <c r="D164" s="741"/>
      <c r="E164" s="747"/>
      <c r="F164" s="387"/>
      <c r="G164" s="307"/>
      <c r="H164" s="392"/>
      <c r="I164" s="516"/>
      <c r="J164" s="516"/>
      <c r="K164" s="516"/>
      <c r="L164" s="516"/>
      <c r="M164" s="516"/>
      <c r="N164" s="516"/>
      <c r="O164" s="516"/>
      <c r="P164" s="393"/>
      <c r="Q164" s="393"/>
      <c r="R164" s="393"/>
      <c r="S164" s="393"/>
      <c r="T164" s="393"/>
    </row>
    <row r="165" spans="1:20" x14ac:dyDescent="0.2">
      <c r="A165" s="389"/>
      <c r="B165" s="390"/>
      <c r="C165" s="391"/>
      <c r="D165" s="741"/>
      <c r="E165" s="747"/>
      <c r="F165" s="387"/>
      <c r="G165" s="307"/>
      <c r="H165" s="392"/>
      <c r="I165" s="516"/>
      <c r="J165" s="516"/>
      <c r="K165" s="516"/>
      <c r="L165" s="516"/>
      <c r="M165" s="516"/>
      <c r="N165" s="516"/>
      <c r="O165" s="516"/>
      <c r="P165" s="516"/>
      <c r="Q165" s="516"/>
      <c r="R165" s="516"/>
      <c r="S165" s="516"/>
      <c r="T165" s="516"/>
    </row>
    <row r="166" spans="1:20" x14ac:dyDescent="0.2">
      <c r="A166" s="389"/>
      <c r="B166" s="390"/>
      <c r="C166" s="391"/>
      <c r="D166" s="741"/>
      <c r="E166" s="747"/>
      <c r="F166" s="387"/>
      <c r="G166" s="307"/>
      <c r="H166" s="392"/>
      <c r="I166" s="516"/>
      <c r="J166" s="516"/>
      <c r="K166" s="516"/>
      <c r="L166" s="516"/>
      <c r="M166" s="516"/>
      <c r="N166" s="516"/>
      <c r="O166" s="516"/>
      <c r="P166" s="393"/>
      <c r="Q166" s="393"/>
      <c r="R166" s="393"/>
      <c r="S166" s="393"/>
      <c r="T166" s="393"/>
    </row>
    <row r="167" spans="1:20" x14ac:dyDescent="0.2">
      <c r="A167" s="389"/>
      <c r="B167" s="390"/>
      <c r="C167" s="391"/>
      <c r="D167" s="741"/>
      <c r="E167" s="747"/>
      <c r="F167" s="387"/>
      <c r="G167" s="307"/>
      <c r="H167" s="392"/>
      <c r="I167" s="516"/>
      <c r="J167" s="516"/>
      <c r="K167" s="516"/>
      <c r="L167" s="516"/>
      <c r="M167" s="516"/>
      <c r="N167" s="516"/>
      <c r="O167" s="516"/>
      <c r="P167" s="393"/>
      <c r="Q167" s="393"/>
      <c r="R167" s="393"/>
      <c r="S167" s="393"/>
      <c r="T167" s="393"/>
    </row>
    <row r="168" spans="1:20" x14ac:dyDescent="0.2">
      <c r="A168" s="389"/>
      <c r="B168" s="390"/>
      <c r="C168" s="391"/>
      <c r="D168" s="741"/>
      <c r="E168" s="747"/>
      <c r="F168" s="387"/>
      <c r="G168" s="307"/>
      <c r="H168" s="392"/>
      <c r="I168" s="516"/>
      <c r="J168" s="516"/>
      <c r="K168" s="516"/>
      <c r="L168" s="516"/>
      <c r="M168" s="516"/>
      <c r="N168" s="516"/>
      <c r="O168" s="516"/>
      <c r="P168" s="393"/>
      <c r="Q168" s="393"/>
      <c r="R168" s="393"/>
      <c r="S168" s="393"/>
      <c r="T168" s="393"/>
    </row>
    <row r="169" spans="1:20" x14ac:dyDescent="0.2">
      <c r="A169" s="389"/>
      <c r="B169" s="390"/>
      <c r="C169" s="391"/>
      <c r="D169" s="741"/>
      <c r="E169" s="747"/>
      <c r="F169" s="387"/>
      <c r="G169" s="307"/>
      <c r="H169" s="392"/>
      <c r="I169" s="516"/>
      <c r="J169" s="516"/>
      <c r="K169" s="516"/>
      <c r="L169" s="516"/>
      <c r="M169" s="516"/>
      <c r="N169" s="516"/>
      <c r="O169" s="516"/>
      <c r="P169" s="393"/>
      <c r="Q169" s="393"/>
      <c r="R169" s="393"/>
      <c r="S169" s="393"/>
      <c r="T169" s="393"/>
    </row>
    <row r="170" spans="1:20" x14ac:dyDescent="0.2">
      <c r="A170" s="394"/>
      <c r="B170" s="395"/>
      <c r="C170" s="396"/>
      <c r="D170" s="741"/>
      <c r="E170" s="747"/>
      <c r="F170" s="387"/>
      <c r="G170" s="307"/>
      <c r="H170" s="392"/>
      <c r="I170" s="516"/>
      <c r="J170" s="516"/>
      <c r="K170" s="516"/>
      <c r="L170" s="516"/>
      <c r="M170" s="516"/>
      <c r="N170" s="516"/>
      <c r="O170" s="516"/>
      <c r="P170" s="393"/>
      <c r="Q170" s="393"/>
      <c r="R170" s="393"/>
      <c r="S170" s="393"/>
      <c r="T170" s="393"/>
    </row>
    <row r="171" spans="1:20" x14ac:dyDescent="0.2">
      <c r="A171" s="28"/>
      <c r="B171" s="28"/>
      <c r="C171" s="28"/>
      <c r="D171" s="28"/>
      <c r="E171" s="28"/>
      <c r="F171" s="596"/>
      <c r="G171" s="28"/>
      <c r="H171" s="397"/>
      <c r="I171" s="29"/>
      <c r="J171" s="29"/>
      <c r="K171" s="29"/>
      <c r="L171" s="29"/>
      <c r="M171" s="29"/>
      <c r="N171" s="28"/>
      <c r="O171" s="28"/>
      <c r="P171" s="10"/>
      <c r="Q171" s="10"/>
      <c r="R171" s="10"/>
      <c r="S171" s="10"/>
      <c r="T171" s="10"/>
    </row>
    <row r="172" spans="1:20" ht="24" x14ac:dyDescent="0.2">
      <c r="A172" s="731" t="s">
        <v>620</v>
      </c>
      <c r="B172" s="732"/>
      <c r="C172" s="733"/>
      <c r="D172" s="740" t="s">
        <v>621</v>
      </c>
      <c r="E172" s="743" t="s">
        <v>49</v>
      </c>
      <c r="F172" s="387" t="s">
        <v>622</v>
      </c>
      <c r="G172" s="368"/>
      <c r="H172" s="398">
        <v>1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>
        <v>100</v>
      </c>
    </row>
    <row r="173" spans="1:20" x14ac:dyDescent="0.2">
      <c r="A173" s="734"/>
      <c r="B173" s="735"/>
      <c r="C173" s="736"/>
      <c r="D173" s="741"/>
      <c r="E173" s="744"/>
      <c r="F173" s="387"/>
      <c r="G173" s="368"/>
      <c r="H173" s="399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x14ac:dyDescent="0.2">
      <c r="A174" s="734"/>
      <c r="B174" s="735"/>
      <c r="C174" s="736"/>
      <c r="D174" s="741"/>
      <c r="E174" s="744"/>
      <c r="F174" s="387"/>
      <c r="G174" s="368"/>
      <c r="H174" s="399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734"/>
      <c r="B175" s="735"/>
      <c r="C175" s="736"/>
      <c r="D175" s="741"/>
      <c r="E175" s="744"/>
      <c r="F175" s="387"/>
      <c r="G175" s="368"/>
      <c r="H175" s="40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x14ac:dyDescent="0.2">
      <c r="A176" s="37"/>
      <c r="B176" s="37"/>
      <c r="C176" s="37"/>
      <c r="D176" s="37"/>
      <c r="E176" s="37"/>
      <c r="F176" s="597"/>
      <c r="G176" s="368"/>
      <c r="H176" s="401"/>
      <c r="I176" s="39"/>
      <c r="J176" s="39"/>
      <c r="K176" s="39"/>
      <c r="L176" s="39"/>
      <c r="M176" s="39"/>
      <c r="N176" s="37"/>
      <c r="O176" s="37"/>
      <c r="P176" s="40"/>
      <c r="Q176" s="40"/>
      <c r="R176" s="40"/>
      <c r="S176" s="40"/>
      <c r="T176" s="40"/>
    </row>
    <row r="177" spans="1:20" x14ac:dyDescent="0.2">
      <c r="A177" s="48"/>
      <c r="B177" s="49"/>
      <c r="C177" s="49"/>
      <c r="D177" s="10"/>
      <c r="E177" s="10"/>
      <c r="F177" s="594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50"/>
    </row>
    <row r="178" spans="1:20" x14ac:dyDescent="0.2">
      <c r="A178" s="51"/>
      <c r="B178" s="51"/>
      <c r="C178" s="51"/>
      <c r="D178" s="51"/>
      <c r="E178" s="52" t="s">
        <v>25</v>
      </c>
      <c r="F178" s="602"/>
      <c r="G178" s="51"/>
      <c r="H178" s="5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603"/>
      <c r="G179" s="1"/>
      <c r="H179" s="1"/>
      <c r="I179" s="509" t="s">
        <v>13</v>
      </c>
      <c r="J179" s="509" t="s">
        <v>14</v>
      </c>
      <c r="K179" s="509" t="s">
        <v>15</v>
      </c>
      <c r="L179" s="509" t="s">
        <v>16</v>
      </c>
      <c r="M179" s="509" t="s">
        <v>17</v>
      </c>
      <c r="N179" s="509" t="s">
        <v>18</v>
      </c>
      <c r="O179" s="509" t="s">
        <v>19</v>
      </c>
      <c r="P179" s="509" t="s">
        <v>20</v>
      </c>
      <c r="Q179" s="509" t="s">
        <v>21</v>
      </c>
      <c r="R179" s="509" t="s">
        <v>22</v>
      </c>
      <c r="S179" s="509" t="s">
        <v>23</v>
      </c>
      <c r="T179" s="509" t="s">
        <v>24</v>
      </c>
    </row>
    <row r="180" spans="1:20" x14ac:dyDescent="0.2">
      <c r="A180" s="1"/>
      <c r="B180" s="1"/>
      <c r="C180" s="1"/>
      <c r="D180" s="1"/>
      <c r="E180" s="1"/>
      <c r="F180" s="603"/>
      <c r="G180" s="1"/>
      <c r="H180" s="1"/>
      <c r="I180" s="704" t="s">
        <v>26</v>
      </c>
      <c r="J180" s="705"/>
      <c r="K180" s="705"/>
      <c r="L180" s="705"/>
      <c r="M180" s="705"/>
      <c r="N180" s="705"/>
      <c r="O180" s="705"/>
      <c r="P180" s="705"/>
      <c r="Q180" s="705"/>
      <c r="R180" s="705"/>
      <c r="S180" s="705"/>
      <c r="T180" s="706"/>
    </row>
    <row r="181" spans="1:20" x14ac:dyDescent="0.2">
      <c r="A181" s="1"/>
      <c r="B181" s="1"/>
      <c r="C181" s="1"/>
      <c r="D181" s="1"/>
      <c r="E181" s="1"/>
      <c r="F181" s="603"/>
      <c r="G181" s="1"/>
      <c r="H181" s="1"/>
      <c r="I181" s="53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x14ac:dyDescent="0.2">
      <c r="A182" s="1"/>
      <c r="B182" s="1"/>
      <c r="C182" s="1"/>
      <c r="D182" s="1"/>
      <c r="E182" s="1"/>
      <c r="F182" s="603"/>
      <c r="G182" s="1"/>
      <c r="H182" s="1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x14ac:dyDescent="0.2">
      <c r="A183" s="1"/>
      <c r="B183" s="1"/>
      <c r="C183" s="1"/>
      <c r="D183" s="1"/>
      <c r="E183" s="1"/>
      <c r="F183" s="603"/>
      <c r="G183" s="1"/>
      <c r="H183" s="1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1:20" x14ac:dyDescent="0.2">
      <c r="A184" s="1"/>
      <c r="B184" s="1"/>
      <c r="C184" s="1"/>
      <c r="D184" s="1"/>
      <c r="E184" s="1"/>
      <c r="F184" s="603"/>
      <c r="G184" s="1"/>
      <c r="H184" s="1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1:20" x14ac:dyDescent="0.2">
      <c r="A185" s="1"/>
      <c r="B185" s="1"/>
      <c r="C185" s="1"/>
      <c r="D185" s="1"/>
      <c r="E185" s="1"/>
      <c r="F185" s="603"/>
      <c r="G185" s="1"/>
      <c r="H185" s="1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1:20" x14ac:dyDescent="0.2">
      <c r="A186" s="1"/>
      <c r="B186" s="1"/>
      <c r="C186" s="1"/>
      <c r="D186" s="1"/>
      <c r="E186" s="1"/>
      <c r="F186" s="603"/>
      <c r="G186" s="1"/>
      <c r="H186" s="1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1:20" x14ac:dyDescent="0.2">
      <c r="A187" s="1"/>
      <c r="B187" s="1"/>
      <c r="C187" s="1"/>
      <c r="D187" s="1"/>
      <c r="E187" s="1"/>
      <c r="F187" s="603"/>
      <c r="G187" s="1"/>
      <c r="H187" s="1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1:20" x14ac:dyDescent="0.2">
      <c r="A188" s="1"/>
      <c r="B188" s="1"/>
      <c r="C188" s="1"/>
      <c r="D188" s="1"/>
      <c r="E188" s="1"/>
      <c r="F188" s="603"/>
      <c r="G188" s="1"/>
      <c r="H188" s="1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1:20" x14ac:dyDescent="0.2">
      <c r="A189" s="1"/>
      <c r="B189" s="1"/>
      <c r="C189" s="1"/>
      <c r="D189" s="1"/>
      <c r="E189" s="1"/>
      <c r="F189" s="60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1" spans="1:20" ht="18" x14ac:dyDescent="0.25">
      <c r="A191" s="1"/>
      <c r="B191" s="1"/>
      <c r="C191" s="668" t="s">
        <v>27</v>
      </c>
      <c r="D191" s="668"/>
      <c r="E191" s="668"/>
      <c r="F191" s="668"/>
      <c r="G191" s="668"/>
      <c r="H191" s="668"/>
      <c r="I191" s="668"/>
      <c r="J191" s="668"/>
      <c r="K191" s="668"/>
      <c r="L191" s="668"/>
      <c r="M191" s="668"/>
      <c r="N191" s="668"/>
      <c r="O191" s="668"/>
      <c r="P191" s="668"/>
      <c r="Q191" s="668"/>
      <c r="R191" s="668"/>
      <c r="S191" s="668"/>
      <c r="T191" s="668"/>
    </row>
    <row r="192" spans="1:20" x14ac:dyDescent="0.2">
      <c r="A192" s="1"/>
      <c r="B192" s="1"/>
      <c r="C192" s="3"/>
      <c r="D192" s="3"/>
      <c r="E192" s="3"/>
      <c r="F192" s="59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  <c r="R192" s="5" t="s">
        <v>0</v>
      </c>
      <c r="S192" s="1"/>
      <c r="T192" s="1"/>
    </row>
    <row r="193" spans="1:20" x14ac:dyDescent="0.2">
      <c r="A193" s="669" t="s">
        <v>576</v>
      </c>
      <c r="B193" s="670"/>
      <c r="C193" s="670"/>
      <c r="D193" s="670"/>
      <c r="E193" s="670"/>
      <c r="F193" s="57"/>
      <c r="G193" s="58"/>
      <c r="H193" s="58"/>
      <c r="I193" s="671" t="s">
        <v>1</v>
      </c>
      <c r="J193" s="672"/>
      <c r="K193" s="672"/>
      <c r="L193" s="672"/>
      <c r="M193" s="672"/>
      <c r="N193" s="672"/>
      <c r="O193" s="672"/>
      <c r="P193" s="672"/>
      <c r="Q193" s="672"/>
      <c r="R193" s="672"/>
      <c r="S193" s="672"/>
      <c r="T193" s="673"/>
    </row>
    <row r="194" spans="1:20" x14ac:dyDescent="0.2">
      <c r="A194" s="669"/>
      <c r="B194" s="670"/>
      <c r="C194" s="670"/>
      <c r="D194" s="670"/>
      <c r="E194" s="670"/>
      <c r="F194" s="623"/>
      <c r="G194" s="59"/>
      <c r="H194" s="60"/>
      <c r="I194" s="674" t="s">
        <v>2</v>
      </c>
      <c r="J194" s="674"/>
      <c r="K194" s="674"/>
      <c r="L194" s="674"/>
      <c r="M194" s="674"/>
      <c r="N194" s="674"/>
      <c r="O194" s="677" t="s">
        <v>3</v>
      </c>
      <c r="P194" s="677"/>
      <c r="Q194" s="677"/>
      <c r="R194" s="677"/>
      <c r="S194" s="677"/>
      <c r="T194" s="677"/>
    </row>
    <row r="195" spans="1:20" x14ac:dyDescent="0.2">
      <c r="A195" s="678" t="s">
        <v>623</v>
      </c>
      <c r="B195" s="679"/>
      <c r="C195" s="679"/>
      <c r="D195" s="679"/>
      <c r="E195" s="679"/>
      <c r="F195" s="678" t="s">
        <v>624</v>
      </c>
      <c r="G195" s="679"/>
      <c r="H195" s="679"/>
      <c r="I195" s="679"/>
      <c r="J195" s="679"/>
      <c r="K195" s="679"/>
      <c r="L195" s="679"/>
      <c r="M195" s="679"/>
      <c r="N195" s="679"/>
      <c r="O195" s="679"/>
      <c r="P195" s="679"/>
      <c r="Q195" s="679"/>
      <c r="R195" s="679"/>
      <c r="S195" s="679"/>
      <c r="T195" s="682"/>
    </row>
    <row r="196" spans="1:20" x14ac:dyDescent="0.2">
      <c r="A196" s="680"/>
      <c r="B196" s="681"/>
      <c r="C196" s="681"/>
      <c r="D196" s="681"/>
      <c r="E196" s="681"/>
      <c r="F196" s="683"/>
      <c r="G196" s="684"/>
      <c r="H196" s="684"/>
      <c r="I196" s="684"/>
      <c r="J196" s="684"/>
      <c r="K196" s="684"/>
      <c r="L196" s="684"/>
      <c r="M196" s="684"/>
      <c r="N196" s="684"/>
      <c r="O196" s="684"/>
      <c r="P196" s="684"/>
      <c r="Q196" s="684"/>
      <c r="R196" s="684"/>
      <c r="S196" s="684"/>
      <c r="T196" s="685"/>
    </row>
    <row r="197" spans="1:20" x14ac:dyDescent="0.2">
      <c r="A197" s="678" t="s">
        <v>579</v>
      </c>
      <c r="B197" s="679"/>
      <c r="C197" s="679"/>
      <c r="D197" s="679"/>
      <c r="E197" s="679"/>
      <c r="F197" s="680"/>
      <c r="G197" s="681"/>
      <c r="H197" s="681"/>
      <c r="I197" s="681"/>
      <c r="J197" s="681"/>
      <c r="K197" s="681"/>
      <c r="L197" s="681"/>
      <c r="M197" s="681"/>
      <c r="N197" s="681"/>
      <c r="O197" s="681"/>
      <c r="P197" s="681"/>
      <c r="Q197" s="681"/>
      <c r="R197" s="681"/>
      <c r="S197" s="681"/>
      <c r="T197" s="686"/>
    </row>
    <row r="198" spans="1:20" x14ac:dyDescent="0.2">
      <c r="A198" s="680"/>
      <c r="B198" s="681"/>
      <c r="C198" s="681"/>
      <c r="D198" s="681"/>
      <c r="E198" s="681"/>
      <c r="F198" s="687"/>
      <c r="G198" s="688"/>
      <c r="H198" s="688"/>
      <c r="I198" s="688"/>
      <c r="J198" s="688"/>
      <c r="K198" s="688"/>
      <c r="L198" s="688"/>
      <c r="M198" s="688"/>
      <c r="N198" s="688"/>
      <c r="O198" s="688"/>
      <c r="P198" s="688"/>
      <c r="Q198" s="688"/>
      <c r="R198" s="688"/>
      <c r="S198" s="688"/>
      <c r="T198" s="689"/>
    </row>
    <row r="199" spans="1:20" x14ac:dyDescent="0.2">
      <c r="A199" s="775" t="s">
        <v>625</v>
      </c>
      <c r="B199" s="776"/>
      <c r="C199" s="776"/>
      <c r="D199" s="776"/>
      <c r="E199" s="776"/>
      <c r="F199" s="797"/>
      <c r="G199" s="725" t="s">
        <v>626</v>
      </c>
      <c r="H199" s="726"/>
      <c r="I199" s="726"/>
      <c r="J199" s="726"/>
      <c r="K199" s="726"/>
      <c r="L199" s="726"/>
      <c r="M199" s="726"/>
      <c r="N199" s="726"/>
      <c r="O199" s="726"/>
      <c r="P199" s="726"/>
      <c r="Q199" s="726"/>
      <c r="R199" s="726"/>
      <c r="S199" s="726"/>
      <c r="T199" s="727"/>
    </row>
    <row r="200" spans="1:20" x14ac:dyDescent="0.2">
      <c r="A200" s="690" t="s">
        <v>28</v>
      </c>
      <c r="B200" s="691"/>
      <c r="C200" s="691"/>
      <c r="D200" s="691"/>
      <c r="E200" s="691"/>
      <c r="F200" s="690" t="s">
        <v>8</v>
      </c>
      <c r="G200" s="702"/>
      <c r="H200" s="702"/>
      <c r="I200" s="702"/>
      <c r="J200" s="702"/>
      <c r="K200" s="702"/>
      <c r="L200" s="702"/>
      <c r="M200" s="702"/>
      <c r="N200" s="702"/>
      <c r="O200" s="702"/>
      <c r="P200" s="702"/>
      <c r="Q200" s="702"/>
      <c r="R200" s="702"/>
      <c r="S200" s="702"/>
      <c r="T200" s="703"/>
    </row>
    <row r="201" spans="1:20" x14ac:dyDescent="0.2">
      <c r="A201" s="692" t="s">
        <v>9</v>
      </c>
      <c r="B201" s="693"/>
      <c r="C201" s="694"/>
      <c r="D201" s="698" t="s">
        <v>10</v>
      </c>
      <c r="E201" s="699"/>
      <c r="F201" s="700" t="s">
        <v>11</v>
      </c>
      <c r="G201" s="675" t="s">
        <v>10</v>
      </c>
      <c r="H201" s="676"/>
      <c r="I201" s="707" t="s">
        <v>12</v>
      </c>
      <c r="J201" s="708"/>
      <c r="K201" s="708"/>
      <c r="L201" s="708"/>
      <c r="M201" s="708"/>
      <c r="N201" s="708"/>
      <c r="O201" s="708"/>
      <c r="P201" s="708"/>
      <c r="Q201" s="708"/>
      <c r="R201" s="708"/>
      <c r="S201" s="708"/>
      <c r="T201" s="709"/>
    </row>
    <row r="202" spans="1:20" ht="22.5" x14ac:dyDescent="0.2">
      <c r="A202" s="695"/>
      <c r="B202" s="696"/>
      <c r="C202" s="697"/>
      <c r="D202" s="509" t="s">
        <v>4</v>
      </c>
      <c r="E202" s="508" t="s">
        <v>5</v>
      </c>
      <c r="F202" s="701"/>
      <c r="G202" s="509" t="s">
        <v>4</v>
      </c>
      <c r="H202" s="9" t="s">
        <v>5</v>
      </c>
      <c r="I202" s="509" t="s">
        <v>13</v>
      </c>
      <c r="J202" s="509" t="s">
        <v>14</v>
      </c>
      <c r="K202" s="509" t="s">
        <v>15</v>
      </c>
      <c r="L202" s="509" t="s">
        <v>16</v>
      </c>
      <c r="M202" s="509" t="s">
        <v>17</v>
      </c>
      <c r="N202" s="509" t="s">
        <v>18</v>
      </c>
      <c r="O202" s="509" t="s">
        <v>19</v>
      </c>
      <c r="P202" s="509" t="s">
        <v>20</v>
      </c>
      <c r="Q202" s="509" t="s">
        <v>21</v>
      </c>
      <c r="R202" s="509" t="s">
        <v>22</v>
      </c>
      <c r="S202" s="509" t="s">
        <v>23</v>
      </c>
      <c r="T202" s="509" t="s">
        <v>24</v>
      </c>
    </row>
    <row r="203" spans="1:20" x14ac:dyDescent="0.2">
      <c r="A203" s="10"/>
      <c r="B203" s="10"/>
      <c r="C203" s="10"/>
      <c r="D203" s="10"/>
      <c r="E203" s="10"/>
      <c r="F203" s="594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22.5" x14ac:dyDescent="0.2">
      <c r="A204" s="731" t="s">
        <v>627</v>
      </c>
      <c r="B204" s="732"/>
      <c r="C204" s="733"/>
      <c r="D204" s="740" t="s">
        <v>49</v>
      </c>
      <c r="E204" s="746">
        <v>100</v>
      </c>
      <c r="F204" s="402" t="s">
        <v>628</v>
      </c>
      <c r="G204" s="403" t="s">
        <v>49</v>
      </c>
      <c r="H204" s="347">
        <v>100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>
        <v>100</v>
      </c>
    </row>
    <row r="205" spans="1:20" ht="22.5" x14ac:dyDescent="0.2">
      <c r="A205" s="734"/>
      <c r="B205" s="735"/>
      <c r="C205" s="736"/>
      <c r="D205" s="741"/>
      <c r="E205" s="747"/>
      <c r="F205" s="402" t="s">
        <v>629</v>
      </c>
      <c r="G205" s="404" t="s">
        <v>54</v>
      </c>
      <c r="H205" s="519">
        <v>3</v>
      </c>
      <c r="I205" s="517">
        <v>72</v>
      </c>
      <c r="J205" s="517">
        <v>72</v>
      </c>
      <c r="K205" s="517">
        <v>72</v>
      </c>
      <c r="L205" s="517">
        <v>72</v>
      </c>
      <c r="M205" s="517">
        <v>72</v>
      </c>
      <c r="N205" s="517">
        <v>72</v>
      </c>
      <c r="O205" s="517">
        <v>72</v>
      </c>
      <c r="P205" s="517">
        <v>72</v>
      </c>
      <c r="Q205" s="517">
        <v>72</v>
      </c>
      <c r="R205" s="517">
        <v>72</v>
      </c>
      <c r="S205" s="517">
        <v>72</v>
      </c>
      <c r="T205" s="517">
        <v>72</v>
      </c>
    </row>
    <row r="206" spans="1:20" ht="33.75" x14ac:dyDescent="0.2">
      <c r="A206" s="734"/>
      <c r="B206" s="735"/>
      <c r="C206" s="736"/>
      <c r="D206" s="741"/>
      <c r="E206" s="747"/>
      <c r="F206" s="402" t="s">
        <v>630</v>
      </c>
      <c r="G206" s="404" t="s">
        <v>290</v>
      </c>
      <c r="H206" s="405">
        <v>3</v>
      </c>
      <c r="I206" s="17">
        <v>72</v>
      </c>
      <c r="J206" s="17">
        <v>72</v>
      </c>
      <c r="K206" s="17">
        <v>72</v>
      </c>
      <c r="L206" s="17">
        <v>72</v>
      </c>
      <c r="M206" s="17">
        <v>72</v>
      </c>
      <c r="N206" s="17">
        <v>72</v>
      </c>
      <c r="O206" s="17">
        <v>72</v>
      </c>
      <c r="P206" s="17">
        <v>72</v>
      </c>
      <c r="Q206" s="17">
        <v>72</v>
      </c>
      <c r="R206" s="17">
        <v>72</v>
      </c>
      <c r="S206" s="17">
        <v>72</v>
      </c>
      <c r="T206" s="17">
        <v>72</v>
      </c>
    </row>
    <row r="207" spans="1:20" ht="22.5" x14ac:dyDescent="0.2">
      <c r="A207" s="734"/>
      <c r="B207" s="735"/>
      <c r="C207" s="736"/>
      <c r="D207" s="741"/>
      <c r="E207" s="747"/>
      <c r="F207" s="402" t="s">
        <v>631</v>
      </c>
      <c r="G207" s="404" t="s">
        <v>49</v>
      </c>
      <c r="H207" s="22">
        <v>100</v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>
        <v>100</v>
      </c>
    </row>
    <row r="208" spans="1:20" x14ac:dyDescent="0.2">
      <c r="A208" s="734"/>
      <c r="B208" s="735"/>
      <c r="C208" s="736"/>
      <c r="D208" s="741"/>
      <c r="E208" s="747"/>
      <c r="F208" s="1002" t="s">
        <v>632</v>
      </c>
      <c r="G208" s="1004" t="s">
        <v>49</v>
      </c>
      <c r="H208" s="1000">
        <v>100</v>
      </c>
      <c r="I208" s="998"/>
      <c r="J208" s="998"/>
      <c r="K208" s="998"/>
      <c r="L208" s="998"/>
      <c r="M208" s="998"/>
      <c r="N208" s="998"/>
      <c r="O208" s="998"/>
      <c r="P208" s="998"/>
      <c r="Q208" s="998"/>
      <c r="R208" s="998"/>
      <c r="S208" s="998"/>
      <c r="T208" s="998">
        <v>100</v>
      </c>
    </row>
    <row r="209" spans="1:20" x14ac:dyDescent="0.2">
      <c r="A209" s="734"/>
      <c r="B209" s="735"/>
      <c r="C209" s="736"/>
      <c r="D209" s="741"/>
      <c r="E209" s="747"/>
      <c r="F209" s="1003"/>
      <c r="G209" s="1005"/>
      <c r="H209" s="1001"/>
      <c r="I209" s="999"/>
      <c r="J209" s="999"/>
      <c r="K209" s="999"/>
      <c r="L209" s="999"/>
      <c r="M209" s="999"/>
      <c r="N209" s="999"/>
      <c r="O209" s="999"/>
      <c r="P209" s="999"/>
      <c r="Q209" s="999"/>
      <c r="R209" s="999"/>
      <c r="S209" s="999"/>
      <c r="T209" s="999"/>
    </row>
    <row r="210" spans="1:20" ht="45" x14ac:dyDescent="0.2">
      <c r="A210" s="734"/>
      <c r="B210" s="735"/>
      <c r="C210" s="736"/>
      <c r="D210" s="741"/>
      <c r="E210" s="747"/>
      <c r="F210" s="402" t="s">
        <v>633</v>
      </c>
      <c r="G210" s="404" t="s">
        <v>49</v>
      </c>
      <c r="H210" s="518">
        <v>100</v>
      </c>
      <c r="I210" s="516"/>
      <c r="J210" s="516"/>
      <c r="K210" s="516"/>
      <c r="L210" s="516"/>
      <c r="M210" s="516"/>
      <c r="N210" s="516"/>
      <c r="O210" s="516"/>
      <c r="P210" s="516"/>
      <c r="Q210" s="516"/>
      <c r="R210" s="516"/>
      <c r="S210" s="516"/>
      <c r="T210" s="516">
        <v>100</v>
      </c>
    </row>
    <row r="211" spans="1:20" ht="33.75" x14ac:dyDescent="0.2">
      <c r="A211" s="734"/>
      <c r="B211" s="735"/>
      <c r="C211" s="736"/>
      <c r="D211" s="741"/>
      <c r="E211" s="747"/>
      <c r="F211" s="402" t="s">
        <v>634</v>
      </c>
      <c r="G211" s="404" t="s">
        <v>49</v>
      </c>
      <c r="H211" s="518">
        <v>100</v>
      </c>
      <c r="I211" s="516"/>
      <c r="J211" s="516"/>
      <c r="K211" s="516"/>
      <c r="L211" s="516"/>
      <c r="M211" s="516"/>
      <c r="N211" s="516"/>
      <c r="O211" s="516"/>
      <c r="P211" s="516"/>
      <c r="Q211" s="516"/>
      <c r="R211" s="516"/>
      <c r="S211" s="516"/>
      <c r="T211" s="516">
        <v>100</v>
      </c>
    </row>
    <row r="212" spans="1:20" ht="45" x14ac:dyDescent="0.2">
      <c r="A212" s="734"/>
      <c r="B212" s="735"/>
      <c r="C212" s="736"/>
      <c r="D212" s="741"/>
      <c r="E212" s="747"/>
      <c r="F212" s="402" t="s">
        <v>635</v>
      </c>
      <c r="G212" s="404" t="s">
        <v>49</v>
      </c>
      <c r="H212" s="518">
        <v>100</v>
      </c>
      <c r="I212" s="516"/>
      <c r="J212" s="516"/>
      <c r="K212" s="516"/>
      <c r="L212" s="516"/>
      <c r="M212" s="516"/>
      <c r="N212" s="516"/>
      <c r="O212" s="516"/>
      <c r="P212" s="516"/>
      <c r="Q212" s="516"/>
      <c r="R212" s="516"/>
      <c r="S212" s="516"/>
      <c r="T212" s="516">
        <v>100</v>
      </c>
    </row>
    <row r="213" spans="1:20" ht="45" x14ac:dyDescent="0.2">
      <c r="A213" s="734"/>
      <c r="B213" s="735"/>
      <c r="C213" s="736"/>
      <c r="D213" s="741"/>
      <c r="E213" s="747"/>
      <c r="F213" s="402" t="s">
        <v>636</v>
      </c>
      <c r="G213" s="404" t="s">
        <v>49</v>
      </c>
      <c r="H213" s="518">
        <v>100</v>
      </c>
      <c r="I213" s="516"/>
      <c r="J213" s="516"/>
      <c r="K213" s="516"/>
      <c r="L213" s="516"/>
      <c r="M213" s="516"/>
      <c r="N213" s="516"/>
      <c r="O213" s="516"/>
      <c r="P213" s="516"/>
      <c r="Q213" s="516"/>
      <c r="R213" s="516"/>
      <c r="S213" s="516"/>
      <c r="T213" s="516">
        <v>100</v>
      </c>
    </row>
    <row r="214" spans="1:20" x14ac:dyDescent="0.2">
      <c r="A214" s="28"/>
      <c r="B214" s="28"/>
      <c r="C214" s="28"/>
      <c r="D214" s="28"/>
      <c r="E214" s="28"/>
      <c r="F214" s="596"/>
      <c r="G214" s="28"/>
      <c r="H214" s="28"/>
      <c r="I214" s="29"/>
      <c r="J214" s="29"/>
      <c r="K214" s="29"/>
      <c r="L214" s="29"/>
      <c r="M214" s="29"/>
      <c r="N214" s="28"/>
      <c r="O214" s="28"/>
      <c r="P214" s="10"/>
      <c r="Q214" s="10"/>
      <c r="R214" s="10"/>
      <c r="S214" s="10"/>
      <c r="T214" s="10"/>
    </row>
    <row r="215" spans="1:20" x14ac:dyDescent="0.2">
      <c r="A215" s="1"/>
      <c r="B215" s="1"/>
      <c r="C215" s="1"/>
      <c r="D215" s="1"/>
      <c r="E215" s="1"/>
      <c r="F215" s="603"/>
      <c r="G215" s="1"/>
      <c r="H215" s="1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x14ac:dyDescent="0.2">
      <c r="A216" s="1"/>
      <c r="B216" s="1"/>
      <c r="C216" s="1"/>
      <c r="D216" s="1"/>
      <c r="E216" s="1"/>
      <c r="F216" s="603"/>
      <c r="G216" s="1"/>
      <c r="H216" s="1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x14ac:dyDescent="0.2">
      <c r="A217" s="1"/>
      <c r="B217" s="1"/>
      <c r="C217" s="1"/>
      <c r="D217" s="1"/>
      <c r="E217" s="1"/>
      <c r="F217" s="603"/>
      <c r="G217" s="1"/>
      <c r="H217" s="1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x14ac:dyDescent="0.2">
      <c r="A218" s="1"/>
      <c r="B218" s="1"/>
      <c r="C218" s="1"/>
      <c r="D218" s="1"/>
      <c r="E218" s="1"/>
      <c r="F218" s="603"/>
      <c r="G218" s="1"/>
      <c r="H218" s="1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x14ac:dyDescent="0.2">
      <c r="A219" s="1"/>
      <c r="B219" s="1"/>
      <c r="C219" s="1"/>
      <c r="D219" s="1"/>
      <c r="E219" s="1"/>
      <c r="F219" s="603"/>
      <c r="G219" s="1"/>
      <c r="H219" s="1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1" spans="1:20" ht="18" x14ac:dyDescent="0.25">
      <c r="A221" s="1"/>
      <c r="B221" s="1"/>
      <c r="C221" s="668" t="s">
        <v>27</v>
      </c>
      <c r="D221" s="668"/>
      <c r="E221" s="668"/>
      <c r="F221" s="668"/>
      <c r="G221" s="668"/>
      <c r="H221" s="668"/>
      <c r="I221" s="668"/>
      <c r="J221" s="668"/>
      <c r="K221" s="668"/>
      <c r="L221" s="668"/>
      <c r="M221" s="668"/>
      <c r="N221" s="668"/>
      <c r="O221" s="668"/>
      <c r="P221" s="668"/>
      <c r="Q221" s="668"/>
      <c r="R221" s="668"/>
      <c r="S221" s="668"/>
      <c r="T221" s="668"/>
    </row>
    <row r="222" spans="1:20" x14ac:dyDescent="0.2">
      <c r="A222" s="1"/>
      <c r="B222" s="1"/>
      <c r="C222" s="3"/>
      <c r="D222" s="3"/>
      <c r="E222" s="3"/>
      <c r="F222" s="59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R222" s="5" t="s">
        <v>0</v>
      </c>
      <c r="S222" s="1"/>
      <c r="T222" s="1"/>
    </row>
    <row r="223" spans="1:20" x14ac:dyDescent="0.2">
      <c r="A223" s="669" t="s">
        <v>637</v>
      </c>
      <c r="B223" s="670"/>
      <c r="C223" s="670"/>
      <c r="D223" s="670"/>
      <c r="E223" s="670"/>
      <c r="F223" s="57"/>
      <c r="G223" s="58"/>
      <c r="H223" s="58"/>
      <c r="I223" s="671" t="s">
        <v>1</v>
      </c>
      <c r="J223" s="672"/>
      <c r="K223" s="672"/>
      <c r="L223" s="672"/>
      <c r="M223" s="672"/>
      <c r="N223" s="672"/>
      <c r="O223" s="672"/>
      <c r="P223" s="672"/>
      <c r="Q223" s="672"/>
      <c r="R223" s="672"/>
      <c r="S223" s="672"/>
      <c r="T223" s="673"/>
    </row>
    <row r="224" spans="1:20" x14ac:dyDescent="0.2">
      <c r="A224" s="669"/>
      <c r="B224" s="670"/>
      <c r="C224" s="670"/>
      <c r="D224" s="670"/>
      <c r="E224" s="670"/>
      <c r="F224" s="623"/>
      <c r="G224" s="59"/>
      <c r="H224" s="60"/>
      <c r="I224" s="674" t="s">
        <v>2</v>
      </c>
      <c r="J224" s="674"/>
      <c r="K224" s="674"/>
      <c r="L224" s="674"/>
      <c r="M224" s="674"/>
      <c r="N224" s="674"/>
      <c r="O224" s="677" t="s">
        <v>3</v>
      </c>
      <c r="P224" s="677"/>
      <c r="Q224" s="677"/>
      <c r="R224" s="677"/>
      <c r="S224" s="677"/>
      <c r="T224" s="677"/>
    </row>
    <row r="225" spans="1:20" x14ac:dyDescent="0.2">
      <c r="A225" s="678" t="s">
        <v>638</v>
      </c>
      <c r="B225" s="679"/>
      <c r="C225" s="679"/>
      <c r="D225" s="679"/>
      <c r="E225" s="679"/>
      <c r="F225" s="678" t="s">
        <v>578</v>
      </c>
      <c r="G225" s="679"/>
      <c r="H225" s="679"/>
      <c r="I225" s="679"/>
      <c r="J225" s="679"/>
      <c r="K225" s="679"/>
      <c r="L225" s="679"/>
      <c r="M225" s="679"/>
      <c r="N225" s="679"/>
      <c r="O225" s="679"/>
      <c r="P225" s="679"/>
      <c r="Q225" s="679"/>
      <c r="R225" s="679"/>
      <c r="S225" s="679"/>
      <c r="T225" s="682"/>
    </row>
    <row r="226" spans="1:20" x14ac:dyDescent="0.2">
      <c r="A226" s="680"/>
      <c r="B226" s="681"/>
      <c r="C226" s="681"/>
      <c r="D226" s="681"/>
      <c r="E226" s="681"/>
      <c r="F226" s="683"/>
      <c r="G226" s="684"/>
      <c r="H226" s="684"/>
      <c r="I226" s="684"/>
      <c r="J226" s="684"/>
      <c r="K226" s="684"/>
      <c r="L226" s="684"/>
      <c r="M226" s="684"/>
      <c r="N226" s="684"/>
      <c r="O226" s="684"/>
      <c r="P226" s="684"/>
      <c r="Q226" s="684"/>
      <c r="R226" s="684"/>
      <c r="S226" s="684"/>
      <c r="T226" s="685"/>
    </row>
    <row r="227" spans="1:20" x14ac:dyDescent="0.2">
      <c r="A227" s="678" t="s">
        <v>639</v>
      </c>
      <c r="B227" s="679"/>
      <c r="C227" s="679"/>
      <c r="D227" s="679"/>
      <c r="E227" s="679"/>
      <c r="F227" s="680"/>
      <c r="G227" s="681"/>
      <c r="H227" s="681"/>
      <c r="I227" s="681"/>
      <c r="J227" s="681"/>
      <c r="K227" s="681"/>
      <c r="L227" s="681"/>
      <c r="M227" s="681"/>
      <c r="N227" s="681"/>
      <c r="O227" s="681"/>
      <c r="P227" s="681"/>
      <c r="Q227" s="681"/>
      <c r="R227" s="681"/>
      <c r="S227" s="681"/>
      <c r="T227" s="686"/>
    </row>
    <row r="228" spans="1:20" x14ac:dyDescent="0.2">
      <c r="A228" s="680"/>
      <c r="B228" s="681"/>
      <c r="C228" s="681"/>
      <c r="D228" s="681"/>
      <c r="E228" s="681"/>
      <c r="F228" s="687"/>
      <c r="G228" s="688"/>
      <c r="H228" s="688"/>
      <c r="I228" s="688"/>
      <c r="J228" s="688"/>
      <c r="K228" s="688"/>
      <c r="L228" s="688"/>
      <c r="M228" s="688"/>
      <c r="N228" s="688"/>
      <c r="O228" s="688"/>
      <c r="P228" s="688"/>
      <c r="Q228" s="688"/>
      <c r="R228" s="688"/>
      <c r="S228" s="688"/>
      <c r="T228" s="689"/>
    </row>
    <row r="229" spans="1:20" x14ac:dyDescent="0.2">
      <c r="A229" s="728" t="s">
        <v>6</v>
      </c>
      <c r="B229" s="729"/>
      <c r="C229" s="729"/>
      <c r="D229" s="729"/>
      <c r="E229" s="729"/>
      <c r="F229" s="730"/>
      <c r="G229" s="725" t="s">
        <v>7</v>
      </c>
      <c r="H229" s="726"/>
      <c r="I229" s="726"/>
      <c r="J229" s="726"/>
      <c r="K229" s="726"/>
      <c r="L229" s="726"/>
      <c r="M229" s="726"/>
      <c r="N229" s="726"/>
      <c r="O229" s="726"/>
      <c r="P229" s="726"/>
      <c r="Q229" s="726"/>
      <c r="R229" s="726"/>
      <c r="S229" s="726"/>
      <c r="T229" s="727"/>
    </row>
    <row r="230" spans="1:20" x14ac:dyDescent="0.2">
      <c r="A230" s="690" t="s">
        <v>28</v>
      </c>
      <c r="B230" s="691"/>
      <c r="C230" s="691"/>
      <c r="D230" s="691"/>
      <c r="E230" s="691"/>
      <c r="F230" s="690" t="s">
        <v>8</v>
      </c>
      <c r="G230" s="702"/>
      <c r="H230" s="702"/>
      <c r="I230" s="702"/>
      <c r="J230" s="702"/>
      <c r="K230" s="702"/>
      <c r="L230" s="702"/>
      <c r="M230" s="702"/>
      <c r="N230" s="702"/>
      <c r="O230" s="702"/>
      <c r="P230" s="702"/>
      <c r="Q230" s="702"/>
      <c r="R230" s="702"/>
      <c r="S230" s="702"/>
      <c r="T230" s="703"/>
    </row>
    <row r="231" spans="1:20" x14ac:dyDescent="0.2">
      <c r="A231" s="692" t="s">
        <v>9</v>
      </c>
      <c r="B231" s="693"/>
      <c r="C231" s="694"/>
      <c r="D231" s="698" t="s">
        <v>10</v>
      </c>
      <c r="E231" s="699"/>
      <c r="F231" s="700" t="s">
        <v>11</v>
      </c>
      <c r="G231" s="675" t="s">
        <v>10</v>
      </c>
      <c r="H231" s="676"/>
      <c r="I231" s="707" t="s">
        <v>12</v>
      </c>
      <c r="J231" s="708"/>
      <c r="K231" s="708"/>
      <c r="L231" s="708"/>
      <c r="M231" s="708"/>
      <c r="N231" s="708"/>
      <c r="O231" s="708"/>
      <c r="P231" s="708"/>
      <c r="Q231" s="708"/>
      <c r="R231" s="708"/>
      <c r="S231" s="708"/>
      <c r="T231" s="709"/>
    </row>
    <row r="232" spans="1:20" ht="22.5" x14ac:dyDescent="0.2">
      <c r="A232" s="695"/>
      <c r="B232" s="696"/>
      <c r="C232" s="697"/>
      <c r="D232" s="509" t="s">
        <v>4</v>
      </c>
      <c r="E232" s="508" t="s">
        <v>5</v>
      </c>
      <c r="F232" s="701"/>
      <c r="G232" s="509" t="s">
        <v>4</v>
      </c>
      <c r="H232" s="9" t="s">
        <v>5</v>
      </c>
      <c r="I232" s="509" t="s">
        <v>13</v>
      </c>
      <c r="J232" s="509" t="s">
        <v>14</v>
      </c>
      <c r="K232" s="509" t="s">
        <v>15</v>
      </c>
      <c r="L232" s="509" t="s">
        <v>16</v>
      </c>
      <c r="M232" s="509" t="s">
        <v>17</v>
      </c>
      <c r="N232" s="509" t="s">
        <v>18</v>
      </c>
      <c r="O232" s="509" t="s">
        <v>19</v>
      </c>
      <c r="P232" s="509" t="s">
        <v>20</v>
      </c>
      <c r="Q232" s="509" t="s">
        <v>21</v>
      </c>
      <c r="R232" s="509" t="s">
        <v>22</v>
      </c>
      <c r="S232" s="509" t="s">
        <v>23</v>
      </c>
      <c r="T232" s="509" t="s">
        <v>24</v>
      </c>
    </row>
    <row r="233" spans="1:20" x14ac:dyDescent="0.2">
      <c r="A233" s="10"/>
      <c r="B233" s="10"/>
      <c r="C233" s="10"/>
      <c r="D233" s="10"/>
      <c r="E233" s="10"/>
      <c r="F233" s="594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x14ac:dyDescent="0.2">
      <c r="A234" s="1006" t="s">
        <v>640</v>
      </c>
      <c r="B234" s="1007"/>
      <c r="C234" s="1008"/>
      <c r="D234" s="1015" t="s">
        <v>641</v>
      </c>
      <c r="E234" s="1018">
        <v>204</v>
      </c>
      <c r="F234" s="1021" t="s">
        <v>642</v>
      </c>
      <c r="G234" s="407" t="s">
        <v>641</v>
      </c>
      <c r="H234" s="407">
        <v>204</v>
      </c>
      <c r="I234" s="408"/>
      <c r="J234" s="408">
        <v>3</v>
      </c>
      <c r="K234" s="408"/>
      <c r="L234" s="408">
        <v>90</v>
      </c>
      <c r="M234" s="408"/>
      <c r="N234" s="408"/>
      <c r="O234" s="408"/>
      <c r="P234" s="408">
        <v>10</v>
      </c>
      <c r="Q234" s="408">
        <v>7</v>
      </c>
      <c r="R234" s="408">
        <v>4</v>
      </c>
      <c r="S234" s="408"/>
      <c r="T234" s="408">
        <v>90</v>
      </c>
    </row>
    <row r="235" spans="1:20" x14ac:dyDescent="0.2">
      <c r="A235" s="1009"/>
      <c r="B235" s="1010"/>
      <c r="C235" s="1011"/>
      <c r="D235" s="1016"/>
      <c r="E235" s="1019"/>
      <c r="F235" s="1022"/>
      <c r="G235" s="409"/>
      <c r="H235" s="409"/>
      <c r="I235" s="410"/>
      <c r="J235" s="410"/>
      <c r="K235" s="410"/>
      <c r="L235" s="410"/>
      <c r="M235" s="410"/>
      <c r="N235" s="410"/>
      <c r="O235" s="410"/>
      <c r="P235" s="411"/>
      <c r="Q235" s="411"/>
      <c r="R235" s="411"/>
      <c r="S235" s="411"/>
      <c r="T235" s="411"/>
    </row>
    <row r="236" spans="1:20" x14ac:dyDescent="0.2">
      <c r="A236" s="1009"/>
      <c r="B236" s="1010"/>
      <c r="C236" s="1011"/>
      <c r="D236" s="1016"/>
      <c r="E236" s="1019"/>
      <c r="F236" s="1022"/>
      <c r="G236" s="412"/>
      <c r="H236" s="412"/>
      <c r="I236" s="413"/>
      <c r="J236" s="413"/>
      <c r="K236" s="413"/>
      <c r="L236" s="413"/>
      <c r="M236" s="413"/>
      <c r="N236" s="413"/>
      <c r="O236" s="413"/>
      <c r="P236" s="414"/>
      <c r="Q236" s="414"/>
      <c r="R236" s="414"/>
      <c r="S236" s="414"/>
      <c r="T236" s="414"/>
    </row>
    <row r="237" spans="1:20" x14ac:dyDescent="0.2">
      <c r="A237" s="1009"/>
      <c r="B237" s="1010"/>
      <c r="C237" s="1011"/>
      <c r="D237" s="1016"/>
      <c r="E237" s="1019"/>
      <c r="F237" s="1022"/>
      <c r="G237" s="412"/>
      <c r="H237" s="412"/>
      <c r="I237" s="413"/>
      <c r="J237" s="413"/>
      <c r="K237" s="413"/>
      <c r="L237" s="413"/>
      <c r="M237" s="413"/>
      <c r="N237" s="413"/>
      <c r="O237" s="413"/>
      <c r="P237" s="414"/>
      <c r="Q237" s="414"/>
      <c r="R237" s="414"/>
      <c r="S237" s="414"/>
      <c r="T237" s="414"/>
    </row>
    <row r="238" spans="1:20" x14ac:dyDescent="0.2">
      <c r="A238" s="1009"/>
      <c r="B238" s="1010"/>
      <c r="C238" s="1011"/>
      <c r="D238" s="1016"/>
      <c r="E238" s="1019"/>
      <c r="F238" s="1022"/>
      <c r="G238" s="412"/>
      <c r="H238" s="412"/>
      <c r="I238" s="413"/>
      <c r="J238" s="413"/>
      <c r="K238" s="413"/>
      <c r="L238" s="413"/>
      <c r="M238" s="413"/>
      <c r="N238" s="413"/>
      <c r="O238" s="413"/>
      <c r="P238" s="414"/>
      <c r="Q238" s="414"/>
      <c r="R238" s="414"/>
      <c r="S238" s="414"/>
      <c r="T238" s="414"/>
    </row>
    <row r="239" spans="1:20" x14ac:dyDescent="0.2">
      <c r="A239" s="1012"/>
      <c r="B239" s="1013"/>
      <c r="C239" s="1014"/>
      <c r="D239" s="1017"/>
      <c r="E239" s="1020"/>
      <c r="F239" s="1023"/>
      <c r="G239" s="415"/>
      <c r="H239" s="415"/>
      <c r="I239" s="416"/>
      <c r="J239" s="416"/>
      <c r="K239" s="416"/>
      <c r="L239" s="416"/>
      <c r="M239" s="417"/>
      <c r="N239" s="416"/>
      <c r="O239" s="416"/>
      <c r="P239" s="418"/>
      <c r="Q239" s="418"/>
      <c r="R239" s="418"/>
      <c r="S239" s="418"/>
      <c r="T239" s="418"/>
    </row>
    <row r="240" spans="1:20" x14ac:dyDescent="0.2">
      <c r="A240" s="419"/>
      <c r="B240" s="419"/>
      <c r="C240" s="419"/>
      <c r="D240" s="419"/>
      <c r="E240" s="419"/>
      <c r="F240" s="659"/>
      <c r="G240" s="419"/>
      <c r="H240" s="419"/>
      <c r="I240" s="420"/>
      <c r="J240" s="420"/>
      <c r="K240" s="420"/>
      <c r="L240" s="420"/>
      <c r="M240" s="420"/>
      <c r="N240" s="419"/>
      <c r="O240" s="419"/>
      <c r="P240" s="421"/>
      <c r="Q240" s="421"/>
      <c r="R240" s="421"/>
      <c r="S240" s="421"/>
      <c r="T240" s="421"/>
    </row>
    <row r="241" spans="1:20" x14ac:dyDescent="0.2">
      <c r="A241" s="1006" t="s">
        <v>643</v>
      </c>
      <c r="B241" s="1007"/>
      <c r="C241" s="1008"/>
      <c r="D241" s="1015" t="s">
        <v>514</v>
      </c>
      <c r="E241" s="1024" t="s">
        <v>644</v>
      </c>
      <c r="F241" s="1027"/>
      <c r="G241" s="1024" t="s">
        <v>645</v>
      </c>
      <c r="H241" s="407">
        <v>24</v>
      </c>
      <c r="I241" s="408">
        <v>2</v>
      </c>
      <c r="J241" s="408">
        <v>2</v>
      </c>
      <c r="K241" s="408">
        <v>2</v>
      </c>
      <c r="L241" s="408">
        <v>2</v>
      </c>
      <c r="M241" s="408">
        <v>2</v>
      </c>
      <c r="N241" s="408">
        <v>2</v>
      </c>
      <c r="O241" s="408">
        <v>2</v>
      </c>
      <c r="P241" s="408">
        <v>2</v>
      </c>
      <c r="Q241" s="408">
        <v>2</v>
      </c>
      <c r="R241" s="408">
        <v>2</v>
      </c>
      <c r="S241" s="408">
        <v>2</v>
      </c>
      <c r="T241" s="408">
        <v>2</v>
      </c>
    </row>
    <row r="242" spans="1:20" x14ac:dyDescent="0.2">
      <c r="A242" s="1009"/>
      <c r="B242" s="1010"/>
      <c r="C242" s="1011"/>
      <c r="D242" s="1016"/>
      <c r="E242" s="1025"/>
      <c r="F242" s="1028"/>
      <c r="G242" s="1025"/>
      <c r="H242" s="412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</row>
    <row r="243" spans="1:20" x14ac:dyDescent="0.2">
      <c r="A243" s="1009"/>
      <c r="B243" s="1010"/>
      <c r="C243" s="1011"/>
      <c r="D243" s="1016"/>
      <c r="E243" s="1025"/>
      <c r="F243" s="1022" t="s">
        <v>646</v>
      </c>
      <c r="G243" s="1024"/>
      <c r="H243" s="412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  <c r="T243" s="413"/>
    </row>
    <row r="244" spans="1:20" x14ac:dyDescent="0.2">
      <c r="A244" s="1009"/>
      <c r="B244" s="1010"/>
      <c r="C244" s="1011"/>
      <c r="D244" s="1016"/>
      <c r="E244" s="1025"/>
      <c r="F244" s="1022"/>
      <c r="G244" s="1026"/>
      <c r="H244" s="412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</row>
    <row r="245" spans="1:20" x14ac:dyDescent="0.2">
      <c r="A245" s="1009"/>
      <c r="B245" s="1010"/>
      <c r="C245" s="1011"/>
      <c r="D245" s="1016"/>
      <c r="E245" s="1025"/>
      <c r="F245" s="1028"/>
      <c r="G245" s="1025"/>
      <c r="H245" s="412"/>
      <c r="I245" s="413"/>
      <c r="J245" s="413"/>
      <c r="K245" s="413"/>
      <c r="L245" s="413"/>
      <c r="M245" s="413"/>
      <c r="N245" s="413"/>
      <c r="O245" s="413"/>
      <c r="P245" s="413"/>
      <c r="Q245" s="413"/>
      <c r="R245" s="413"/>
      <c r="S245" s="413"/>
      <c r="T245" s="413"/>
    </row>
    <row r="246" spans="1:20" x14ac:dyDescent="0.2">
      <c r="A246" s="1012"/>
      <c r="B246" s="1013"/>
      <c r="C246" s="1014"/>
      <c r="D246" s="1017"/>
      <c r="E246" s="1026"/>
      <c r="F246" s="1030"/>
      <c r="G246" s="1026"/>
      <c r="H246" s="415"/>
      <c r="I246" s="416"/>
      <c r="J246" s="422"/>
      <c r="K246" s="422"/>
      <c r="L246" s="416"/>
      <c r="M246" s="416"/>
      <c r="N246" s="416"/>
      <c r="O246" s="416"/>
      <c r="P246" s="416"/>
      <c r="Q246" s="416"/>
      <c r="R246" s="416"/>
      <c r="S246" s="416"/>
      <c r="T246" s="416"/>
    </row>
    <row r="247" spans="1:20" x14ac:dyDescent="0.2">
      <c r="A247" s="423"/>
      <c r="B247" s="423"/>
      <c r="C247" s="423"/>
      <c r="D247" s="423"/>
      <c r="E247" s="423"/>
      <c r="F247" s="660"/>
      <c r="G247" s="423"/>
      <c r="H247" s="423"/>
      <c r="I247" s="424"/>
      <c r="J247" s="424"/>
      <c r="K247" s="424"/>
      <c r="L247" s="424"/>
      <c r="M247" s="424"/>
      <c r="N247" s="423"/>
      <c r="O247" s="423"/>
      <c r="P247" s="423"/>
      <c r="Q247" s="423"/>
      <c r="R247" s="423"/>
      <c r="S247" s="423"/>
      <c r="T247" s="423"/>
    </row>
    <row r="248" spans="1:20" x14ac:dyDescent="0.2">
      <c r="A248" s="423"/>
      <c r="B248" s="423"/>
      <c r="C248" s="423"/>
      <c r="D248" s="423"/>
      <c r="E248" s="423"/>
      <c r="F248" s="661"/>
      <c r="G248" s="423"/>
      <c r="H248" s="423"/>
      <c r="I248" s="423"/>
      <c r="J248" s="423"/>
      <c r="K248" s="423"/>
      <c r="L248" s="423"/>
      <c r="M248" s="423"/>
      <c r="N248" s="423"/>
      <c r="O248" s="423"/>
      <c r="P248" s="423"/>
      <c r="Q248" s="423"/>
      <c r="R248" s="423"/>
      <c r="S248" s="423"/>
      <c r="T248" s="423"/>
    </row>
    <row r="249" spans="1:20" x14ac:dyDescent="0.2">
      <c r="A249" s="1006" t="s">
        <v>647</v>
      </c>
      <c r="B249" s="1007"/>
      <c r="C249" s="1008"/>
      <c r="D249" s="1018" t="s">
        <v>648</v>
      </c>
      <c r="E249" s="1029">
        <v>1</v>
      </c>
      <c r="F249" s="662"/>
      <c r="G249" s="407"/>
      <c r="H249" s="407"/>
      <c r="I249" s="407"/>
      <c r="J249" s="407"/>
      <c r="K249" s="407"/>
      <c r="L249" s="407"/>
      <c r="M249" s="407"/>
      <c r="N249" s="407"/>
      <c r="O249" s="407"/>
      <c r="P249" s="407"/>
      <c r="Q249" s="407"/>
      <c r="R249" s="407"/>
      <c r="S249" s="407"/>
      <c r="T249" s="407"/>
    </row>
    <row r="250" spans="1:20" x14ac:dyDescent="0.2">
      <c r="A250" s="1009"/>
      <c r="B250" s="1010"/>
      <c r="C250" s="1011"/>
      <c r="D250" s="1019"/>
      <c r="E250" s="1019"/>
      <c r="F250" s="663"/>
      <c r="G250" s="412"/>
      <c r="H250" s="425"/>
      <c r="I250" s="412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</row>
    <row r="251" spans="1:20" x14ac:dyDescent="0.2">
      <c r="A251" s="1009"/>
      <c r="B251" s="1010"/>
      <c r="C251" s="1011"/>
      <c r="D251" s="1019"/>
      <c r="E251" s="1019"/>
      <c r="F251" s="664" t="s">
        <v>649</v>
      </c>
      <c r="G251" s="412" t="s">
        <v>648</v>
      </c>
      <c r="H251" s="425">
        <v>1</v>
      </c>
      <c r="I251" s="412">
        <v>100</v>
      </c>
      <c r="J251" s="412">
        <v>100</v>
      </c>
      <c r="K251" s="412">
        <v>100</v>
      </c>
      <c r="L251" s="412">
        <v>100</v>
      </c>
      <c r="M251" s="412">
        <v>100</v>
      </c>
      <c r="N251" s="412">
        <v>100</v>
      </c>
      <c r="O251" s="412">
        <v>100</v>
      </c>
      <c r="P251" s="412">
        <v>100</v>
      </c>
      <c r="Q251" s="412">
        <v>100</v>
      </c>
      <c r="R251" s="412">
        <v>100</v>
      </c>
      <c r="S251" s="412">
        <v>100</v>
      </c>
      <c r="T251" s="412">
        <v>100</v>
      </c>
    </row>
    <row r="252" spans="1:20" ht="25.5" x14ac:dyDescent="0.2">
      <c r="A252" s="1009"/>
      <c r="B252" s="1010"/>
      <c r="C252" s="1011"/>
      <c r="D252" s="1019"/>
      <c r="E252" s="1019"/>
      <c r="F252" s="664" t="s">
        <v>650</v>
      </c>
      <c r="G252" s="412" t="s">
        <v>648</v>
      </c>
      <c r="H252" s="425">
        <v>1</v>
      </c>
      <c r="I252" s="412">
        <v>100</v>
      </c>
      <c r="J252" s="412">
        <v>100</v>
      </c>
      <c r="K252" s="412">
        <v>100</v>
      </c>
      <c r="L252" s="412">
        <v>100</v>
      </c>
      <c r="M252" s="412">
        <v>100</v>
      </c>
      <c r="N252" s="412">
        <v>100</v>
      </c>
      <c r="O252" s="412">
        <v>100</v>
      </c>
      <c r="P252" s="412">
        <v>100</v>
      </c>
      <c r="Q252" s="412">
        <v>100</v>
      </c>
      <c r="R252" s="412">
        <v>100</v>
      </c>
      <c r="S252" s="412">
        <v>100</v>
      </c>
      <c r="T252" s="412">
        <v>100</v>
      </c>
    </row>
    <row r="253" spans="1:20" x14ac:dyDescent="0.2">
      <c r="A253" s="1009"/>
      <c r="B253" s="1010"/>
      <c r="C253" s="1011"/>
      <c r="D253" s="1019"/>
      <c r="E253" s="1019"/>
      <c r="F253" s="664" t="s">
        <v>651</v>
      </c>
      <c r="G253" s="412" t="s">
        <v>648</v>
      </c>
      <c r="H253" s="425">
        <v>1</v>
      </c>
      <c r="I253" s="412">
        <v>100</v>
      </c>
      <c r="J253" s="412">
        <v>100</v>
      </c>
      <c r="K253" s="412">
        <v>100</v>
      </c>
      <c r="L253" s="412">
        <v>100</v>
      </c>
      <c r="M253" s="412">
        <v>100</v>
      </c>
      <c r="N253" s="412">
        <v>100</v>
      </c>
      <c r="O253" s="412">
        <v>100</v>
      </c>
      <c r="P253" s="412">
        <v>100</v>
      </c>
      <c r="Q253" s="412">
        <v>100</v>
      </c>
      <c r="R253" s="412">
        <v>100</v>
      </c>
      <c r="S253" s="412">
        <v>100</v>
      </c>
      <c r="T253" s="412">
        <v>100</v>
      </c>
    </row>
    <row r="254" spans="1:20" x14ac:dyDescent="0.2">
      <c r="A254" s="1012"/>
      <c r="B254" s="1013"/>
      <c r="C254" s="1014"/>
      <c r="D254" s="1020"/>
      <c r="E254" s="1020"/>
      <c r="F254" s="665"/>
      <c r="G254" s="415"/>
      <c r="H254" s="415"/>
      <c r="I254" s="415"/>
      <c r="J254" s="415"/>
      <c r="K254" s="415"/>
      <c r="L254" s="415"/>
      <c r="M254" s="415"/>
      <c r="N254" s="415"/>
      <c r="O254" s="415"/>
      <c r="P254" s="415"/>
      <c r="Q254" s="415"/>
      <c r="R254" s="415"/>
      <c r="S254" s="415"/>
      <c r="T254" s="415"/>
    </row>
    <row r="255" spans="1:20" ht="63.75" x14ac:dyDescent="0.2">
      <c r="A255" s="520"/>
      <c r="B255" s="521" t="s">
        <v>652</v>
      </c>
      <c r="C255" s="522"/>
      <c r="D255" s="523" t="s">
        <v>653</v>
      </c>
      <c r="E255" s="426" t="s">
        <v>654</v>
      </c>
      <c r="F255" s="427" t="s">
        <v>655</v>
      </c>
      <c r="G255" s="428" t="s">
        <v>653</v>
      </c>
      <c r="H255" s="523" t="s">
        <v>654</v>
      </c>
      <c r="I255" s="428"/>
      <c r="J255" s="428"/>
      <c r="K255" s="428"/>
      <c r="L255" s="428"/>
      <c r="M255" s="428"/>
      <c r="N255" s="428"/>
      <c r="O255" s="428"/>
      <c r="P255" s="428"/>
      <c r="Q255" s="429"/>
      <c r="R255" s="428"/>
      <c r="S255" s="428"/>
      <c r="T255" s="429"/>
    </row>
    <row r="256" spans="1:20" ht="51" x14ac:dyDescent="0.2">
      <c r="A256" s="430" t="s">
        <v>656</v>
      </c>
      <c r="B256" s="421"/>
      <c r="C256" s="431"/>
      <c r="D256" s="432" t="s">
        <v>657</v>
      </c>
      <c r="E256" s="433">
        <v>30000</v>
      </c>
      <c r="F256" s="434" t="s">
        <v>658</v>
      </c>
      <c r="G256" s="435" t="s">
        <v>659</v>
      </c>
      <c r="H256" s="436">
        <v>30000</v>
      </c>
      <c r="I256" s="437">
        <v>2500</v>
      </c>
      <c r="J256" s="437">
        <v>2500</v>
      </c>
      <c r="K256" s="437">
        <v>2500</v>
      </c>
      <c r="L256" s="437">
        <v>2500</v>
      </c>
      <c r="M256" s="437">
        <v>2500</v>
      </c>
      <c r="N256" s="437">
        <v>2500</v>
      </c>
      <c r="O256" s="437">
        <v>2500</v>
      </c>
      <c r="P256" s="437">
        <v>2500</v>
      </c>
      <c r="Q256" s="438">
        <v>2500</v>
      </c>
      <c r="R256" s="437">
        <v>2500</v>
      </c>
      <c r="S256" s="437">
        <v>2500</v>
      </c>
      <c r="T256" s="438">
        <v>2500</v>
      </c>
    </row>
    <row r="257" spans="1:20" x14ac:dyDescent="0.2">
      <c r="A257" s="51"/>
      <c r="B257" s="51"/>
      <c r="C257" s="51"/>
      <c r="D257" s="51"/>
      <c r="E257" s="439"/>
      <c r="F257" s="603"/>
      <c r="G257" s="51"/>
      <c r="H257" s="51"/>
      <c r="I257" s="1"/>
      <c r="J257" s="1"/>
      <c r="K257" s="1"/>
      <c r="L257" s="1"/>
      <c r="M257" s="1"/>
      <c r="N257" s="1"/>
      <c r="O257" s="1"/>
      <c r="P257" s="1"/>
      <c r="Q257" s="440"/>
      <c r="R257" s="1"/>
      <c r="S257" s="1"/>
      <c r="T257" s="1"/>
    </row>
    <row r="258" spans="1:20" x14ac:dyDescent="0.2">
      <c r="A258" s="1"/>
      <c r="B258" s="1"/>
      <c r="C258" s="1"/>
      <c r="D258" s="1"/>
      <c r="E258" s="1"/>
      <c r="F258" s="593"/>
      <c r="G258" s="1"/>
      <c r="H258" s="1"/>
      <c r="I258" s="509" t="s">
        <v>13</v>
      </c>
      <c r="J258" s="509" t="s">
        <v>14</v>
      </c>
      <c r="K258" s="509" t="s">
        <v>15</v>
      </c>
      <c r="L258" s="509" t="s">
        <v>16</v>
      </c>
      <c r="M258" s="509" t="s">
        <v>17</v>
      </c>
      <c r="N258" s="509" t="s">
        <v>18</v>
      </c>
      <c r="O258" s="509" t="s">
        <v>19</v>
      </c>
      <c r="P258" s="509" t="s">
        <v>20</v>
      </c>
      <c r="Q258" s="509" t="s">
        <v>21</v>
      </c>
      <c r="R258" s="509" t="s">
        <v>22</v>
      </c>
      <c r="S258" s="509" t="s">
        <v>23</v>
      </c>
      <c r="T258" s="509" t="s">
        <v>24</v>
      </c>
    </row>
    <row r="259" spans="1:20" x14ac:dyDescent="0.2">
      <c r="A259" s="1"/>
      <c r="B259" s="1"/>
      <c r="C259" s="1"/>
      <c r="D259" s="1"/>
      <c r="E259" s="1"/>
      <c r="F259" s="603"/>
      <c r="G259" s="1"/>
      <c r="H259" s="1"/>
      <c r="I259" s="704" t="s">
        <v>26</v>
      </c>
      <c r="J259" s="705"/>
      <c r="K259" s="705"/>
      <c r="L259" s="705"/>
      <c r="M259" s="705"/>
      <c r="N259" s="705"/>
      <c r="O259" s="705"/>
      <c r="P259" s="705"/>
      <c r="Q259" s="705"/>
      <c r="R259" s="705"/>
      <c r="S259" s="705"/>
      <c r="T259" s="706"/>
    </row>
    <row r="260" spans="1:20" x14ac:dyDescent="0.2">
      <c r="A260" s="1"/>
      <c r="B260" s="1"/>
      <c r="C260" s="1"/>
      <c r="D260" s="1"/>
      <c r="E260" s="1"/>
      <c r="F260" s="593"/>
      <c r="G260" s="1"/>
      <c r="H260" s="1"/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x14ac:dyDescent="0.2">
      <c r="A261" s="1"/>
      <c r="B261" s="1"/>
      <c r="C261" s="1"/>
      <c r="D261" s="1"/>
      <c r="E261" s="1"/>
      <c r="F261" s="603"/>
      <c r="G261" s="1"/>
      <c r="H261" s="1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1:20" x14ac:dyDescent="0.2">
      <c r="A262" s="1"/>
      <c r="B262" s="1"/>
      <c r="C262" s="1"/>
      <c r="D262" s="1"/>
      <c r="E262" s="1"/>
      <c r="F262" s="603"/>
      <c r="G262" s="1"/>
      <c r="H262" s="1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1:20" x14ac:dyDescent="0.2">
      <c r="A263" s="1"/>
      <c r="B263" s="1"/>
      <c r="C263" s="1"/>
      <c r="D263" s="1"/>
      <c r="E263" s="1"/>
      <c r="F263" s="603"/>
      <c r="G263" s="1"/>
      <c r="H263" s="1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1:20" x14ac:dyDescent="0.2">
      <c r="A264" s="1"/>
      <c r="B264" s="1"/>
      <c r="C264" s="1"/>
      <c r="D264" s="1"/>
      <c r="E264" s="1"/>
      <c r="F264" s="603"/>
      <c r="G264" s="1"/>
      <c r="H264" s="1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1:20" x14ac:dyDescent="0.2">
      <c r="A265" s="1"/>
      <c r="B265" s="1"/>
      <c r="C265" s="1"/>
      <c r="D265" s="1"/>
      <c r="E265" s="1"/>
      <c r="F265" s="603"/>
      <c r="G265" s="1"/>
      <c r="H265" s="1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1:20" x14ac:dyDescent="0.2">
      <c r="A266" s="1"/>
      <c r="B266" s="1"/>
      <c r="C266" s="1"/>
      <c r="D266" s="1"/>
      <c r="E266" s="1"/>
      <c r="F266" s="603"/>
      <c r="G266" s="1"/>
      <c r="H266" s="1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1:20" x14ac:dyDescent="0.2">
      <c r="A267" s="1"/>
      <c r="B267" s="1"/>
      <c r="C267" s="1"/>
      <c r="D267" s="1"/>
      <c r="E267" s="1"/>
      <c r="F267" s="603"/>
      <c r="G267" s="1"/>
      <c r="H267" s="1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1:20" x14ac:dyDescent="0.2">
      <c r="A268" s="1"/>
      <c r="B268" s="1"/>
      <c r="C268" s="1"/>
      <c r="D268" s="1"/>
      <c r="E268" s="1"/>
      <c r="F268" s="60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70" spans="1:20" ht="18" x14ac:dyDescent="0.25">
      <c r="A270" s="1"/>
      <c r="B270" s="1"/>
      <c r="C270" s="668" t="s">
        <v>27</v>
      </c>
      <c r="D270" s="668"/>
      <c r="E270" s="668"/>
      <c r="F270" s="668"/>
      <c r="G270" s="668"/>
      <c r="H270" s="668"/>
      <c r="I270" s="668"/>
      <c r="J270" s="668"/>
      <c r="K270" s="668"/>
      <c r="L270" s="668"/>
      <c r="M270" s="668"/>
      <c r="N270" s="668"/>
      <c r="O270" s="668"/>
      <c r="P270" s="668"/>
      <c r="Q270" s="668"/>
      <c r="R270" s="668"/>
      <c r="S270" s="668"/>
      <c r="T270" s="668"/>
    </row>
    <row r="271" spans="1:20" x14ac:dyDescent="0.2">
      <c r="A271" s="1"/>
      <c r="B271" s="1"/>
      <c r="C271" s="3"/>
      <c r="D271" s="3"/>
      <c r="E271" s="3"/>
      <c r="F271" s="59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  <c r="R271" s="5" t="s">
        <v>0</v>
      </c>
      <c r="S271" s="1"/>
      <c r="T271" s="1"/>
    </row>
    <row r="272" spans="1:20" x14ac:dyDescent="0.2">
      <c r="A272" s="669" t="s">
        <v>576</v>
      </c>
      <c r="B272" s="670"/>
      <c r="C272" s="670"/>
      <c r="D272" s="670"/>
      <c r="E272" s="670"/>
      <c r="F272" s="57"/>
      <c r="G272" s="58"/>
      <c r="H272" s="58"/>
      <c r="I272" s="671" t="s">
        <v>1</v>
      </c>
      <c r="J272" s="672"/>
      <c r="K272" s="672"/>
      <c r="L272" s="672"/>
      <c r="M272" s="672"/>
      <c r="N272" s="672"/>
      <c r="O272" s="672"/>
      <c r="P272" s="672"/>
      <c r="Q272" s="672"/>
      <c r="R272" s="672"/>
      <c r="S272" s="672"/>
      <c r="T272" s="673"/>
    </row>
    <row r="273" spans="1:20" x14ac:dyDescent="0.2">
      <c r="A273" s="669"/>
      <c r="B273" s="670"/>
      <c r="C273" s="670"/>
      <c r="D273" s="670"/>
      <c r="E273" s="670"/>
      <c r="F273" s="623"/>
      <c r="G273" s="59"/>
      <c r="H273" s="60"/>
      <c r="I273" s="674" t="s">
        <v>2</v>
      </c>
      <c r="J273" s="674"/>
      <c r="K273" s="674"/>
      <c r="L273" s="674"/>
      <c r="M273" s="674"/>
      <c r="N273" s="674"/>
      <c r="O273" s="677" t="s">
        <v>3</v>
      </c>
      <c r="P273" s="677"/>
      <c r="Q273" s="677"/>
      <c r="R273" s="677"/>
      <c r="S273" s="677"/>
      <c r="T273" s="677"/>
    </row>
    <row r="274" spans="1:20" x14ac:dyDescent="0.2">
      <c r="A274" s="678" t="s">
        <v>660</v>
      </c>
      <c r="B274" s="679"/>
      <c r="C274" s="679"/>
      <c r="D274" s="679"/>
      <c r="E274" s="679"/>
      <c r="F274" s="678" t="s">
        <v>578</v>
      </c>
      <c r="G274" s="679"/>
      <c r="H274" s="679"/>
      <c r="I274" s="679"/>
      <c r="J274" s="679"/>
      <c r="K274" s="679"/>
      <c r="L274" s="679"/>
      <c r="M274" s="679"/>
      <c r="N274" s="679"/>
      <c r="O274" s="679"/>
      <c r="P274" s="679"/>
      <c r="Q274" s="679"/>
      <c r="R274" s="679"/>
      <c r="S274" s="679"/>
      <c r="T274" s="682"/>
    </row>
    <row r="275" spans="1:20" x14ac:dyDescent="0.2">
      <c r="A275" s="680"/>
      <c r="B275" s="681"/>
      <c r="C275" s="681"/>
      <c r="D275" s="681"/>
      <c r="E275" s="681"/>
      <c r="F275" s="683"/>
      <c r="G275" s="684"/>
      <c r="H275" s="684"/>
      <c r="I275" s="684"/>
      <c r="J275" s="684"/>
      <c r="K275" s="684"/>
      <c r="L275" s="684"/>
      <c r="M275" s="684"/>
      <c r="N275" s="684"/>
      <c r="O275" s="684"/>
      <c r="P275" s="684"/>
      <c r="Q275" s="684"/>
      <c r="R275" s="684"/>
      <c r="S275" s="684"/>
      <c r="T275" s="685"/>
    </row>
    <row r="276" spans="1:20" x14ac:dyDescent="0.2">
      <c r="A276" s="678" t="s">
        <v>579</v>
      </c>
      <c r="B276" s="679"/>
      <c r="C276" s="679"/>
      <c r="D276" s="679"/>
      <c r="E276" s="679"/>
      <c r="F276" s="680"/>
      <c r="G276" s="681"/>
      <c r="H276" s="681"/>
      <c r="I276" s="681"/>
      <c r="J276" s="681"/>
      <c r="K276" s="681"/>
      <c r="L276" s="681"/>
      <c r="M276" s="681"/>
      <c r="N276" s="681"/>
      <c r="O276" s="681"/>
      <c r="P276" s="681"/>
      <c r="Q276" s="681"/>
      <c r="R276" s="681"/>
      <c r="S276" s="681"/>
      <c r="T276" s="686"/>
    </row>
    <row r="277" spans="1:20" x14ac:dyDescent="0.2">
      <c r="A277" s="680"/>
      <c r="B277" s="681"/>
      <c r="C277" s="681"/>
      <c r="D277" s="681"/>
      <c r="E277" s="681"/>
      <c r="F277" s="687"/>
      <c r="G277" s="688"/>
      <c r="H277" s="688"/>
      <c r="I277" s="688"/>
      <c r="J277" s="688"/>
      <c r="K277" s="688"/>
      <c r="L277" s="688"/>
      <c r="M277" s="688"/>
      <c r="N277" s="688"/>
      <c r="O277" s="688"/>
      <c r="P277" s="688"/>
      <c r="Q277" s="688"/>
      <c r="R277" s="688"/>
      <c r="S277" s="688"/>
      <c r="T277" s="689"/>
    </row>
    <row r="278" spans="1:20" x14ac:dyDescent="0.2">
      <c r="A278" s="728" t="s">
        <v>6</v>
      </c>
      <c r="B278" s="729"/>
      <c r="C278" s="729"/>
      <c r="D278" s="729"/>
      <c r="E278" s="729"/>
      <c r="F278" s="730"/>
      <c r="G278" s="725" t="s">
        <v>7</v>
      </c>
      <c r="H278" s="726"/>
      <c r="I278" s="726"/>
      <c r="J278" s="726"/>
      <c r="K278" s="726"/>
      <c r="L278" s="726"/>
      <c r="M278" s="726"/>
      <c r="N278" s="726"/>
      <c r="O278" s="726"/>
      <c r="P278" s="726"/>
      <c r="Q278" s="726"/>
      <c r="R278" s="726"/>
      <c r="S278" s="726"/>
      <c r="T278" s="727"/>
    </row>
    <row r="279" spans="1:20" x14ac:dyDescent="0.2">
      <c r="A279" s="690" t="s">
        <v>28</v>
      </c>
      <c r="B279" s="691"/>
      <c r="C279" s="691"/>
      <c r="D279" s="691"/>
      <c r="E279" s="691"/>
      <c r="F279" s="690" t="s">
        <v>8</v>
      </c>
      <c r="G279" s="702"/>
      <c r="H279" s="702"/>
      <c r="I279" s="702"/>
      <c r="J279" s="702"/>
      <c r="K279" s="702"/>
      <c r="L279" s="702"/>
      <c r="M279" s="702"/>
      <c r="N279" s="702"/>
      <c r="O279" s="702"/>
      <c r="P279" s="702"/>
      <c r="Q279" s="702"/>
      <c r="R279" s="702"/>
      <c r="S279" s="702"/>
      <c r="T279" s="703"/>
    </row>
    <row r="280" spans="1:20" x14ac:dyDescent="0.2">
      <c r="A280" s="692" t="s">
        <v>9</v>
      </c>
      <c r="B280" s="693"/>
      <c r="C280" s="694"/>
      <c r="D280" s="698" t="s">
        <v>10</v>
      </c>
      <c r="E280" s="699"/>
      <c r="F280" s="700" t="s">
        <v>11</v>
      </c>
      <c r="G280" s="675" t="s">
        <v>10</v>
      </c>
      <c r="H280" s="676"/>
      <c r="I280" s="707" t="s">
        <v>12</v>
      </c>
      <c r="J280" s="708"/>
      <c r="K280" s="708"/>
      <c r="L280" s="708"/>
      <c r="M280" s="708"/>
      <c r="N280" s="708"/>
      <c r="O280" s="708"/>
      <c r="P280" s="708"/>
      <c r="Q280" s="708"/>
      <c r="R280" s="708"/>
      <c r="S280" s="708"/>
      <c r="T280" s="709"/>
    </row>
    <row r="281" spans="1:20" ht="22.5" x14ac:dyDescent="0.2">
      <c r="A281" s="695"/>
      <c r="B281" s="696"/>
      <c r="C281" s="697"/>
      <c r="D281" s="509" t="s">
        <v>4</v>
      </c>
      <c r="E281" s="508" t="s">
        <v>5</v>
      </c>
      <c r="F281" s="701"/>
      <c r="G281" s="509" t="s">
        <v>4</v>
      </c>
      <c r="H281" s="9" t="s">
        <v>5</v>
      </c>
      <c r="I281" s="509" t="s">
        <v>13</v>
      </c>
      <c r="J281" s="509" t="s">
        <v>14</v>
      </c>
      <c r="K281" s="509" t="s">
        <v>15</v>
      </c>
      <c r="L281" s="509" t="s">
        <v>16</v>
      </c>
      <c r="M281" s="509" t="s">
        <v>17</v>
      </c>
      <c r="N281" s="509" t="s">
        <v>18</v>
      </c>
      <c r="O281" s="509" t="s">
        <v>19</v>
      </c>
      <c r="P281" s="509" t="s">
        <v>20</v>
      </c>
      <c r="Q281" s="509" t="s">
        <v>21</v>
      </c>
      <c r="R281" s="509" t="s">
        <v>22</v>
      </c>
      <c r="S281" s="509" t="s">
        <v>23</v>
      </c>
      <c r="T281" s="509" t="s">
        <v>24</v>
      </c>
    </row>
    <row r="282" spans="1:20" x14ac:dyDescent="0.2">
      <c r="A282" s="10"/>
      <c r="B282" s="10"/>
      <c r="C282" s="10"/>
      <c r="D282" s="10"/>
      <c r="E282" s="10"/>
      <c r="F282" s="594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x14ac:dyDescent="0.2">
      <c r="A283" s="731" t="s">
        <v>661</v>
      </c>
      <c r="B283" s="732"/>
      <c r="C283" s="733"/>
      <c r="D283" s="740" t="s">
        <v>617</v>
      </c>
      <c r="E283" s="746" t="s">
        <v>49</v>
      </c>
      <c r="F283" s="791" t="s">
        <v>662</v>
      </c>
      <c r="G283" s="12" t="s">
        <v>273</v>
      </c>
      <c r="H283" s="386">
        <v>100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:20" x14ac:dyDescent="0.2">
      <c r="A284" s="734"/>
      <c r="B284" s="735"/>
      <c r="C284" s="736"/>
      <c r="D284" s="741"/>
      <c r="E284" s="747"/>
      <c r="F284" s="792"/>
      <c r="G284" s="383"/>
      <c r="H284" s="38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">
      <c r="A285" s="734"/>
      <c r="B285" s="735"/>
      <c r="C285" s="736"/>
      <c r="D285" s="741"/>
      <c r="E285" s="747"/>
      <c r="F285" s="792"/>
      <c r="G285" s="19"/>
      <c r="H285" s="375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x14ac:dyDescent="0.2">
      <c r="A286" s="734"/>
      <c r="B286" s="735"/>
      <c r="C286" s="736"/>
      <c r="D286" s="741"/>
      <c r="E286" s="747"/>
      <c r="F286" s="792"/>
      <c r="G286" s="19"/>
      <c r="H286" s="375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x14ac:dyDescent="0.2">
      <c r="A287" s="734"/>
      <c r="B287" s="735"/>
      <c r="C287" s="736"/>
      <c r="D287" s="741"/>
      <c r="E287" s="747"/>
      <c r="F287" s="792"/>
      <c r="G287" s="19"/>
      <c r="H287" s="375"/>
      <c r="I287" s="20"/>
      <c r="J287" s="20"/>
      <c r="K287" s="20"/>
      <c r="L287" s="20"/>
      <c r="M287" s="20"/>
      <c r="N287" s="20"/>
      <c r="O287" s="20"/>
      <c r="P287" s="21"/>
      <c r="Q287" s="21"/>
      <c r="R287" s="21"/>
      <c r="S287" s="21"/>
      <c r="T287" s="21"/>
    </row>
    <row r="288" spans="1:20" x14ac:dyDescent="0.2">
      <c r="A288" s="734"/>
      <c r="B288" s="735"/>
      <c r="C288" s="736"/>
      <c r="D288" s="741"/>
      <c r="E288" s="747"/>
      <c r="F288" s="793"/>
      <c r="G288" s="307"/>
      <c r="H288" s="392"/>
      <c r="I288" s="516"/>
      <c r="J288" s="516"/>
      <c r="K288" s="516"/>
      <c r="L288" s="516"/>
      <c r="M288" s="516"/>
      <c r="N288" s="516"/>
      <c r="O288" s="516"/>
      <c r="P288" s="393"/>
      <c r="Q288" s="393"/>
      <c r="R288" s="393"/>
      <c r="S288" s="393"/>
      <c r="T288" s="393"/>
    </row>
    <row r="289" spans="1:20" x14ac:dyDescent="0.2">
      <c r="A289" s="734"/>
      <c r="B289" s="735"/>
      <c r="C289" s="736"/>
      <c r="D289" s="741"/>
      <c r="E289" s="747"/>
      <c r="F289" s="387"/>
      <c r="G289" s="307"/>
      <c r="H289" s="392"/>
      <c r="I289" s="516"/>
      <c r="J289" s="516"/>
      <c r="K289" s="516"/>
      <c r="L289" s="516"/>
      <c r="M289" s="516"/>
      <c r="N289" s="516"/>
      <c r="O289" s="516"/>
      <c r="P289" s="393"/>
      <c r="Q289" s="393"/>
      <c r="R289" s="393"/>
      <c r="S289" s="393"/>
      <c r="T289" s="393"/>
    </row>
    <row r="290" spans="1:20" x14ac:dyDescent="0.2">
      <c r="A290" s="734"/>
      <c r="B290" s="735"/>
      <c r="C290" s="736"/>
      <c r="D290" s="741"/>
      <c r="E290" s="747"/>
      <c r="F290" s="387"/>
      <c r="G290" s="307"/>
      <c r="H290" s="392"/>
      <c r="I290" s="516"/>
      <c r="J290" s="516"/>
      <c r="K290" s="516"/>
      <c r="L290" s="516"/>
      <c r="M290" s="516"/>
      <c r="N290" s="516"/>
      <c r="O290" s="516"/>
      <c r="P290" s="393"/>
      <c r="Q290" s="393"/>
      <c r="R290" s="393"/>
      <c r="S290" s="393"/>
      <c r="T290" s="393"/>
    </row>
    <row r="291" spans="1:20" x14ac:dyDescent="0.2">
      <c r="A291" s="734"/>
      <c r="B291" s="735"/>
      <c r="C291" s="736"/>
      <c r="D291" s="741"/>
      <c r="E291" s="747"/>
      <c r="F291" s="387"/>
      <c r="G291" s="307"/>
      <c r="H291" s="392"/>
      <c r="I291" s="516"/>
      <c r="J291" s="516"/>
      <c r="K291" s="516"/>
      <c r="L291" s="516"/>
      <c r="M291" s="516"/>
      <c r="N291" s="516"/>
      <c r="O291" s="516"/>
      <c r="P291" s="393"/>
      <c r="Q291" s="393"/>
      <c r="R291" s="393"/>
      <c r="S291" s="393"/>
      <c r="T291" s="393"/>
    </row>
    <row r="292" spans="1:20" x14ac:dyDescent="0.2">
      <c r="A292" s="734"/>
      <c r="B292" s="735"/>
      <c r="C292" s="736"/>
      <c r="D292" s="741"/>
      <c r="E292" s="747"/>
      <c r="F292" s="387"/>
      <c r="G292" s="307"/>
      <c r="H292" s="392"/>
      <c r="I292" s="516"/>
      <c r="J292" s="516"/>
      <c r="K292" s="516"/>
      <c r="L292" s="516"/>
      <c r="M292" s="516"/>
      <c r="N292" s="516"/>
      <c r="O292" s="516"/>
      <c r="P292" s="393"/>
      <c r="Q292" s="393"/>
      <c r="R292" s="393"/>
      <c r="S292" s="393"/>
      <c r="T292" s="393"/>
    </row>
    <row r="293" spans="1:20" x14ac:dyDescent="0.2">
      <c r="A293" s="734"/>
      <c r="B293" s="735"/>
      <c r="C293" s="736"/>
      <c r="D293" s="741"/>
      <c r="E293" s="747"/>
      <c r="F293" s="387"/>
      <c r="G293" s="307"/>
      <c r="H293" s="392"/>
      <c r="I293" s="516"/>
      <c r="J293" s="516"/>
      <c r="K293" s="516"/>
      <c r="L293" s="516"/>
      <c r="M293" s="516"/>
      <c r="N293" s="516"/>
      <c r="O293" s="516"/>
      <c r="P293" s="393"/>
      <c r="Q293" s="393"/>
      <c r="R293" s="393"/>
      <c r="S293" s="393"/>
      <c r="T293" s="393"/>
    </row>
    <row r="294" spans="1:20" x14ac:dyDescent="0.2">
      <c r="A294" s="734"/>
      <c r="B294" s="735"/>
      <c r="C294" s="736"/>
      <c r="D294" s="741"/>
      <c r="E294" s="747"/>
      <c r="F294" s="387"/>
      <c r="G294" s="307"/>
      <c r="H294" s="392"/>
      <c r="I294" s="516"/>
      <c r="J294" s="516"/>
      <c r="K294" s="516"/>
      <c r="L294" s="516"/>
      <c r="M294" s="516"/>
      <c r="N294" s="516"/>
      <c r="O294" s="516"/>
      <c r="P294" s="393"/>
      <c r="Q294" s="393"/>
      <c r="R294" s="393"/>
      <c r="S294" s="393"/>
      <c r="T294" s="393"/>
    </row>
    <row r="295" spans="1:20" x14ac:dyDescent="0.2">
      <c r="A295" s="734"/>
      <c r="B295" s="735"/>
      <c r="C295" s="736"/>
      <c r="D295" s="741"/>
      <c r="E295" s="747"/>
      <c r="F295" s="387"/>
      <c r="G295" s="307"/>
      <c r="H295" s="392"/>
      <c r="I295" s="516"/>
      <c r="J295" s="516"/>
      <c r="K295" s="516"/>
      <c r="L295" s="516"/>
      <c r="M295" s="516"/>
      <c r="N295" s="516"/>
      <c r="O295" s="516"/>
      <c r="P295" s="393"/>
      <c r="Q295" s="393"/>
      <c r="R295" s="393"/>
      <c r="S295" s="393"/>
      <c r="T295" s="393"/>
    </row>
    <row r="296" spans="1:20" x14ac:dyDescent="0.2">
      <c r="A296" s="734"/>
      <c r="B296" s="735"/>
      <c r="C296" s="736"/>
      <c r="D296" s="741"/>
      <c r="E296" s="747"/>
      <c r="F296" s="387"/>
      <c r="G296" s="307"/>
      <c r="H296" s="392"/>
      <c r="I296" s="516"/>
      <c r="J296" s="516"/>
      <c r="K296" s="516"/>
      <c r="L296" s="516"/>
      <c r="M296" s="516"/>
      <c r="N296" s="516"/>
      <c r="O296" s="516"/>
      <c r="P296" s="516"/>
      <c r="Q296" s="516"/>
      <c r="R296" s="516"/>
      <c r="S296" s="516"/>
      <c r="T296" s="516"/>
    </row>
    <row r="297" spans="1:20" x14ac:dyDescent="0.2">
      <c r="A297" s="734"/>
      <c r="B297" s="735"/>
      <c r="C297" s="736"/>
      <c r="D297" s="741"/>
      <c r="E297" s="747"/>
      <c r="F297" s="387"/>
      <c r="G297" s="307"/>
      <c r="H297" s="392"/>
      <c r="I297" s="516"/>
      <c r="J297" s="516"/>
      <c r="K297" s="516"/>
      <c r="L297" s="516"/>
      <c r="M297" s="516"/>
      <c r="N297" s="516"/>
      <c r="O297" s="516"/>
      <c r="P297" s="393"/>
      <c r="Q297" s="393"/>
      <c r="R297" s="393"/>
      <c r="S297" s="393"/>
      <c r="T297" s="393"/>
    </row>
    <row r="298" spans="1:20" x14ac:dyDescent="0.2">
      <c r="A298" s="734"/>
      <c r="B298" s="735"/>
      <c r="C298" s="736"/>
      <c r="D298" s="741"/>
      <c r="E298" s="747"/>
      <c r="F298" s="387"/>
      <c r="G298" s="307"/>
      <c r="H298" s="392"/>
      <c r="I298" s="516"/>
      <c r="J298" s="516"/>
      <c r="K298" s="516"/>
      <c r="L298" s="516"/>
      <c r="M298" s="516"/>
      <c r="N298" s="516"/>
      <c r="O298" s="516"/>
      <c r="P298" s="393"/>
      <c r="Q298" s="393"/>
      <c r="R298" s="393"/>
      <c r="S298" s="393"/>
      <c r="T298" s="393"/>
    </row>
    <row r="299" spans="1:20" x14ac:dyDescent="0.2">
      <c r="A299" s="734"/>
      <c r="B299" s="735"/>
      <c r="C299" s="736"/>
      <c r="D299" s="741"/>
      <c r="E299" s="747"/>
      <c r="F299" s="387"/>
      <c r="G299" s="307"/>
      <c r="H299" s="392"/>
      <c r="I299" s="516"/>
      <c r="J299" s="516"/>
      <c r="K299" s="516"/>
      <c r="L299" s="516"/>
      <c r="M299" s="516"/>
      <c r="N299" s="516"/>
      <c r="O299" s="516"/>
      <c r="P299" s="393"/>
      <c r="Q299" s="393"/>
      <c r="R299" s="393"/>
      <c r="S299" s="393"/>
      <c r="T299" s="393"/>
    </row>
    <row r="300" spans="1:20" x14ac:dyDescent="0.2">
      <c r="A300" s="734"/>
      <c r="B300" s="735"/>
      <c r="C300" s="736"/>
      <c r="D300" s="741"/>
      <c r="E300" s="747"/>
      <c r="F300" s="387"/>
      <c r="G300" s="307"/>
      <c r="H300" s="392"/>
      <c r="I300" s="516"/>
      <c r="J300" s="516"/>
      <c r="K300" s="516"/>
      <c r="L300" s="516"/>
      <c r="M300" s="516"/>
      <c r="N300" s="516"/>
      <c r="O300" s="516"/>
      <c r="P300" s="393"/>
      <c r="Q300" s="393"/>
      <c r="R300" s="393"/>
      <c r="S300" s="393"/>
      <c r="T300" s="393"/>
    </row>
    <row r="301" spans="1:20" x14ac:dyDescent="0.2">
      <c r="A301" s="734"/>
      <c r="B301" s="735"/>
      <c r="C301" s="736"/>
      <c r="D301" s="741"/>
      <c r="E301" s="747"/>
      <c r="F301" s="387"/>
      <c r="G301" s="307"/>
      <c r="H301" s="392"/>
      <c r="I301" s="516"/>
      <c r="J301" s="516"/>
      <c r="K301" s="516"/>
      <c r="L301" s="516"/>
      <c r="M301" s="516"/>
      <c r="N301" s="516"/>
      <c r="O301" s="516"/>
      <c r="P301" s="393"/>
      <c r="Q301" s="393"/>
      <c r="R301" s="393"/>
      <c r="S301" s="393"/>
      <c r="T301" s="393"/>
    </row>
    <row r="302" spans="1:20" x14ac:dyDescent="0.2">
      <c r="A302" s="28"/>
      <c r="B302" s="28"/>
      <c r="C302" s="28"/>
      <c r="D302" s="28"/>
      <c r="E302" s="28"/>
      <c r="F302" s="596"/>
      <c r="G302" s="28"/>
      <c r="H302" s="397"/>
      <c r="I302" s="29"/>
      <c r="J302" s="29"/>
      <c r="K302" s="29"/>
      <c r="L302" s="29"/>
      <c r="M302" s="29"/>
      <c r="N302" s="28"/>
      <c r="O302" s="28"/>
      <c r="P302" s="10"/>
      <c r="Q302" s="10"/>
      <c r="R302" s="10"/>
      <c r="S302" s="10"/>
      <c r="T302" s="10"/>
    </row>
    <row r="303" spans="1:20" x14ac:dyDescent="0.2">
      <c r="A303" s="731" t="s">
        <v>663</v>
      </c>
      <c r="B303" s="732"/>
      <c r="C303" s="733"/>
      <c r="D303" s="740" t="s">
        <v>664</v>
      </c>
      <c r="E303" s="743" t="s">
        <v>49</v>
      </c>
      <c r="F303" s="791" t="s">
        <v>665</v>
      </c>
      <c r="G303" s="368" t="s">
        <v>664</v>
      </c>
      <c r="H303" s="398">
        <v>1</v>
      </c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441">
        <v>1</v>
      </c>
    </row>
    <row r="304" spans="1:20" x14ac:dyDescent="0.2">
      <c r="A304" s="734"/>
      <c r="B304" s="735"/>
      <c r="C304" s="736"/>
      <c r="D304" s="741"/>
      <c r="E304" s="744"/>
      <c r="F304" s="792"/>
      <c r="G304" s="368"/>
      <c r="H304" s="399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x14ac:dyDescent="0.2">
      <c r="A305" s="734"/>
      <c r="B305" s="735"/>
      <c r="C305" s="736"/>
      <c r="D305" s="741"/>
      <c r="E305" s="744"/>
      <c r="F305" s="792"/>
      <c r="G305" s="368"/>
      <c r="H305" s="399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:20" x14ac:dyDescent="0.2">
      <c r="A306" s="734"/>
      <c r="B306" s="735"/>
      <c r="C306" s="736"/>
      <c r="D306" s="741"/>
      <c r="E306" s="744"/>
      <c r="F306" s="793"/>
      <c r="G306" s="368"/>
      <c r="H306" s="40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x14ac:dyDescent="0.2">
      <c r="A307" s="37"/>
      <c r="B307" s="37"/>
      <c r="C307" s="37"/>
      <c r="D307" s="37"/>
      <c r="E307" s="37"/>
      <c r="F307" s="597"/>
      <c r="G307" s="368"/>
      <c r="H307" s="401"/>
      <c r="I307" s="39"/>
      <c r="J307" s="39"/>
      <c r="K307" s="39"/>
      <c r="L307" s="39"/>
      <c r="M307" s="39"/>
      <c r="N307" s="37"/>
      <c r="O307" s="37"/>
      <c r="P307" s="40"/>
      <c r="Q307" s="40"/>
      <c r="R307" s="40"/>
      <c r="S307" s="40"/>
      <c r="T307" s="40"/>
    </row>
    <row r="308" spans="1:20" x14ac:dyDescent="0.2">
      <c r="A308" s="48"/>
      <c r="B308" s="49"/>
      <c r="C308" s="49"/>
      <c r="D308" s="10"/>
      <c r="E308" s="10"/>
      <c r="F308" s="594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50"/>
    </row>
    <row r="309" spans="1:20" x14ac:dyDescent="0.2">
      <c r="A309" s="51"/>
      <c r="B309" s="51"/>
      <c r="C309" s="51"/>
      <c r="D309" s="51"/>
      <c r="E309" s="52" t="s">
        <v>25</v>
      </c>
      <c r="F309" s="602"/>
      <c r="G309" s="51"/>
      <c r="H309" s="5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">
      <c r="A310" s="1"/>
      <c r="B310" s="1"/>
      <c r="C310" s="1"/>
      <c r="D310" s="1"/>
      <c r="E310" s="1"/>
      <c r="F310" s="603"/>
      <c r="G310" s="1"/>
      <c r="H310" s="1"/>
      <c r="I310" s="509" t="s">
        <v>13</v>
      </c>
      <c r="J310" s="509" t="s">
        <v>14</v>
      </c>
      <c r="K310" s="509" t="s">
        <v>15</v>
      </c>
      <c r="L310" s="509" t="s">
        <v>16</v>
      </c>
      <c r="M310" s="509" t="s">
        <v>17</v>
      </c>
      <c r="N310" s="509" t="s">
        <v>18</v>
      </c>
      <c r="O310" s="509" t="s">
        <v>19</v>
      </c>
      <c r="P310" s="509" t="s">
        <v>20</v>
      </c>
      <c r="Q310" s="509" t="s">
        <v>21</v>
      </c>
      <c r="R310" s="509" t="s">
        <v>22</v>
      </c>
      <c r="S310" s="509" t="s">
        <v>23</v>
      </c>
      <c r="T310" s="509" t="s">
        <v>24</v>
      </c>
    </row>
    <row r="311" spans="1:20" x14ac:dyDescent="0.2">
      <c r="A311" s="1"/>
      <c r="B311" s="1"/>
      <c r="C311" s="1"/>
      <c r="D311" s="1"/>
      <c r="E311" s="1"/>
      <c r="F311" s="603"/>
      <c r="G311" s="1"/>
      <c r="H311" s="1"/>
      <c r="I311" s="704" t="s">
        <v>26</v>
      </c>
      <c r="J311" s="705"/>
      <c r="K311" s="705"/>
      <c r="L311" s="705"/>
      <c r="M311" s="705"/>
      <c r="N311" s="705"/>
      <c r="O311" s="705"/>
      <c r="P311" s="705"/>
      <c r="Q311" s="705"/>
      <c r="R311" s="705"/>
      <c r="S311" s="705"/>
      <c r="T311" s="706"/>
    </row>
    <row r="312" spans="1:20" x14ac:dyDescent="0.2">
      <c r="A312" s="1"/>
      <c r="B312" s="1"/>
      <c r="C312" s="1"/>
      <c r="D312" s="1"/>
      <c r="E312" s="1"/>
      <c r="F312" s="603"/>
      <c r="G312" s="1"/>
      <c r="H312" s="1"/>
      <c r="I312" s="53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</row>
    <row r="313" spans="1:20" x14ac:dyDescent="0.2">
      <c r="A313" s="1"/>
      <c r="B313" s="1"/>
      <c r="C313" s="1"/>
      <c r="D313" s="1"/>
      <c r="E313" s="1"/>
      <c r="F313" s="603"/>
      <c r="G313" s="1"/>
      <c r="H313" s="1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</row>
    <row r="314" spans="1:20" x14ac:dyDescent="0.2">
      <c r="A314" s="1"/>
      <c r="B314" s="1"/>
      <c r="C314" s="1"/>
      <c r="D314" s="1"/>
      <c r="E314" s="1"/>
      <c r="F314" s="603"/>
      <c r="G314" s="1"/>
      <c r="H314" s="1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</row>
    <row r="315" spans="1:20" x14ac:dyDescent="0.2">
      <c r="A315" s="1"/>
      <c r="B315" s="1"/>
      <c r="C315" s="1"/>
      <c r="D315" s="1"/>
      <c r="E315" s="1"/>
      <c r="F315" s="603"/>
      <c r="G315" s="1"/>
      <c r="H315" s="1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</row>
    <row r="316" spans="1:20" x14ac:dyDescent="0.2">
      <c r="A316" s="1"/>
      <c r="B316" s="1"/>
      <c r="C316" s="1"/>
      <c r="D316" s="1"/>
      <c r="E316" s="1"/>
      <c r="F316" s="603"/>
      <c r="G316" s="1"/>
      <c r="H316" s="1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</row>
    <row r="317" spans="1:20" x14ac:dyDescent="0.2">
      <c r="A317" s="1"/>
      <c r="B317" s="1"/>
      <c r="C317" s="1"/>
      <c r="D317" s="1"/>
      <c r="E317" s="1"/>
      <c r="F317" s="603"/>
      <c r="G317" s="1"/>
      <c r="H317" s="1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</row>
    <row r="318" spans="1:20" x14ac:dyDescent="0.2">
      <c r="A318" s="1"/>
      <c r="B318" s="1"/>
      <c r="C318" s="1"/>
      <c r="D318" s="1"/>
      <c r="E318" s="1"/>
      <c r="F318" s="603"/>
      <c r="G318" s="1"/>
      <c r="H318" s="1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</row>
    <row r="319" spans="1:20" x14ac:dyDescent="0.2">
      <c r="A319" s="1"/>
      <c r="B319" s="1"/>
      <c r="C319" s="1"/>
      <c r="D319" s="1"/>
      <c r="E319" s="1"/>
      <c r="F319" s="603"/>
      <c r="G319" s="1"/>
      <c r="H319" s="1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</row>
    <row r="321" spans="1:20" ht="18" x14ac:dyDescent="0.25">
      <c r="A321" s="1"/>
      <c r="B321" s="1"/>
      <c r="C321" s="668" t="s">
        <v>27</v>
      </c>
      <c r="D321" s="668"/>
      <c r="E321" s="668"/>
      <c r="F321" s="668"/>
      <c r="G321" s="668"/>
      <c r="H321" s="668"/>
      <c r="I321" s="668"/>
      <c r="J321" s="668"/>
      <c r="K321" s="668"/>
      <c r="L321" s="668"/>
      <c r="M321" s="668"/>
      <c r="N321" s="668"/>
      <c r="O321" s="668"/>
      <c r="P321" s="668"/>
      <c r="Q321" s="668"/>
      <c r="R321" s="668"/>
      <c r="S321" s="668"/>
      <c r="T321" s="668"/>
    </row>
    <row r="322" spans="1:20" x14ac:dyDescent="0.2">
      <c r="A322" s="1"/>
      <c r="B322" s="1"/>
      <c r="C322" s="3"/>
      <c r="D322" s="3"/>
      <c r="E322" s="3"/>
      <c r="F322" s="59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  <c r="R322" s="5" t="s">
        <v>0</v>
      </c>
      <c r="S322" s="1"/>
      <c r="T322" s="1"/>
    </row>
    <row r="323" spans="1:20" x14ac:dyDescent="0.2">
      <c r="A323" s="669" t="s">
        <v>576</v>
      </c>
      <c r="B323" s="670"/>
      <c r="C323" s="670"/>
      <c r="D323" s="670"/>
      <c r="E323" s="670"/>
      <c r="F323" s="57"/>
      <c r="G323" s="58"/>
      <c r="H323" s="58"/>
      <c r="I323" s="671" t="s">
        <v>1</v>
      </c>
      <c r="J323" s="672"/>
      <c r="K323" s="672"/>
      <c r="L323" s="672"/>
      <c r="M323" s="672"/>
      <c r="N323" s="672"/>
      <c r="O323" s="672"/>
      <c r="P323" s="672"/>
      <c r="Q323" s="672"/>
      <c r="R323" s="672"/>
      <c r="S323" s="672"/>
      <c r="T323" s="673"/>
    </row>
    <row r="324" spans="1:20" x14ac:dyDescent="0.2">
      <c r="A324" s="669"/>
      <c r="B324" s="670"/>
      <c r="C324" s="670"/>
      <c r="D324" s="670"/>
      <c r="E324" s="670"/>
      <c r="F324" s="623"/>
      <c r="G324" s="59"/>
      <c r="H324" s="60"/>
      <c r="I324" s="674" t="s">
        <v>2</v>
      </c>
      <c r="J324" s="674"/>
      <c r="K324" s="674"/>
      <c r="L324" s="674"/>
      <c r="M324" s="674"/>
      <c r="N324" s="674"/>
      <c r="O324" s="677" t="s">
        <v>3</v>
      </c>
      <c r="P324" s="677"/>
      <c r="Q324" s="677"/>
      <c r="R324" s="677"/>
      <c r="S324" s="677"/>
      <c r="T324" s="677"/>
    </row>
    <row r="325" spans="1:20" x14ac:dyDescent="0.2">
      <c r="A325" s="678" t="s">
        <v>666</v>
      </c>
      <c r="B325" s="679"/>
      <c r="C325" s="679"/>
      <c r="D325" s="679"/>
      <c r="E325" s="679"/>
      <c r="F325" s="678" t="s">
        <v>578</v>
      </c>
      <c r="G325" s="679"/>
      <c r="H325" s="679"/>
      <c r="I325" s="679"/>
      <c r="J325" s="679"/>
      <c r="K325" s="679"/>
      <c r="L325" s="679"/>
      <c r="M325" s="679"/>
      <c r="N325" s="679"/>
      <c r="O325" s="679"/>
      <c r="P325" s="679"/>
      <c r="Q325" s="679"/>
      <c r="R325" s="679"/>
      <c r="S325" s="679"/>
      <c r="T325" s="682"/>
    </row>
    <row r="326" spans="1:20" x14ac:dyDescent="0.2">
      <c r="A326" s="680"/>
      <c r="B326" s="681"/>
      <c r="C326" s="681"/>
      <c r="D326" s="681"/>
      <c r="E326" s="681"/>
      <c r="F326" s="683"/>
      <c r="G326" s="684"/>
      <c r="H326" s="684"/>
      <c r="I326" s="684"/>
      <c r="J326" s="684"/>
      <c r="K326" s="684"/>
      <c r="L326" s="684"/>
      <c r="M326" s="684"/>
      <c r="N326" s="684"/>
      <c r="O326" s="684"/>
      <c r="P326" s="684"/>
      <c r="Q326" s="684"/>
      <c r="R326" s="684"/>
      <c r="S326" s="684"/>
      <c r="T326" s="685"/>
    </row>
    <row r="327" spans="1:20" x14ac:dyDescent="0.2">
      <c r="A327" s="678" t="s">
        <v>579</v>
      </c>
      <c r="B327" s="679"/>
      <c r="C327" s="679"/>
      <c r="D327" s="679"/>
      <c r="E327" s="679"/>
      <c r="F327" s="680"/>
      <c r="G327" s="681"/>
      <c r="H327" s="681"/>
      <c r="I327" s="681"/>
      <c r="J327" s="681"/>
      <c r="K327" s="681"/>
      <c r="L327" s="681"/>
      <c r="M327" s="681"/>
      <c r="N327" s="681"/>
      <c r="O327" s="681"/>
      <c r="P327" s="681"/>
      <c r="Q327" s="681"/>
      <c r="R327" s="681"/>
      <c r="S327" s="681"/>
      <c r="T327" s="686"/>
    </row>
    <row r="328" spans="1:20" x14ac:dyDescent="0.2">
      <c r="A328" s="680"/>
      <c r="B328" s="681"/>
      <c r="C328" s="681"/>
      <c r="D328" s="681"/>
      <c r="E328" s="681"/>
      <c r="F328" s="687"/>
      <c r="G328" s="688"/>
      <c r="H328" s="688"/>
      <c r="I328" s="688"/>
      <c r="J328" s="688"/>
      <c r="K328" s="688"/>
      <c r="L328" s="688"/>
      <c r="M328" s="688"/>
      <c r="N328" s="688"/>
      <c r="O328" s="688"/>
      <c r="P328" s="688"/>
      <c r="Q328" s="688"/>
      <c r="R328" s="688"/>
      <c r="S328" s="688"/>
      <c r="T328" s="689"/>
    </row>
    <row r="329" spans="1:20" x14ac:dyDescent="0.2">
      <c r="A329" s="728" t="s">
        <v>6</v>
      </c>
      <c r="B329" s="729"/>
      <c r="C329" s="729"/>
      <c r="D329" s="729"/>
      <c r="E329" s="729"/>
      <c r="F329" s="730"/>
      <c r="G329" s="725" t="s">
        <v>7</v>
      </c>
      <c r="H329" s="726"/>
      <c r="I329" s="726"/>
      <c r="J329" s="726"/>
      <c r="K329" s="726"/>
      <c r="L329" s="726"/>
      <c r="M329" s="726"/>
      <c r="N329" s="726"/>
      <c r="O329" s="726"/>
      <c r="P329" s="726"/>
      <c r="Q329" s="726"/>
      <c r="R329" s="726"/>
      <c r="S329" s="726"/>
      <c r="T329" s="727"/>
    </row>
    <row r="330" spans="1:20" x14ac:dyDescent="0.2">
      <c r="A330" s="690" t="s">
        <v>28</v>
      </c>
      <c r="B330" s="691"/>
      <c r="C330" s="691"/>
      <c r="D330" s="691"/>
      <c r="E330" s="691"/>
      <c r="F330" s="690" t="s">
        <v>8</v>
      </c>
      <c r="G330" s="702"/>
      <c r="H330" s="702"/>
      <c r="I330" s="702"/>
      <c r="J330" s="702"/>
      <c r="K330" s="702"/>
      <c r="L330" s="702"/>
      <c r="M330" s="702"/>
      <c r="N330" s="702"/>
      <c r="O330" s="702"/>
      <c r="P330" s="702"/>
      <c r="Q330" s="702"/>
      <c r="R330" s="702"/>
      <c r="S330" s="702"/>
      <c r="T330" s="703"/>
    </row>
    <row r="331" spans="1:20" x14ac:dyDescent="0.2">
      <c r="A331" s="692" t="s">
        <v>9</v>
      </c>
      <c r="B331" s="693"/>
      <c r="C331" s="694"/>
      <c r="D331" s="698" t="s">
        <v>10</v>
      </c>
      <c r="E331" s="699"/>
      <c r="F331" s="700" t="s">
        <v>11</v>
      </c>
      <c r="G331" s="675" t="s">
        <v>10</v>
      </c>
      <c r="H331" s="676"/>
      <c r="I331" s="707" t="s">
        <v>12</v>
      </c>
      <c r="J331" s="708"/>
      <c r="K331" s="708"/>
      <c r="L331" s="708"/>
      <c r="M331" s="708"/>
      <c r="N331" s="708"/>
      <c r="O331" s="708"/>
      <c r="P331" s="708"/>
      <c r="Q331" s="708"/>
      <c r="R331" s="708"/>
      <c r="S331" s="708"/>
      <c r="T331" s="709"/>
    </row>
    <row r="332" spans="1:20" ht="22.5" x14ac:dyDescent="0.2">
      <c r="A332" s="695"/>
      <c r="B332" s="696"/>
      <c r="C332" s="697"/>
      <c r="D332" s="509" t="s">
        <v>4</v>
      </c>
      <c r="E332" s="508" t="s">
        <v>5</v>
      </c>
      <c r="F332" s="701"/>
      <c r="G332" s="509" t="s">
        <v>4</v>
      </c>
      <c r="H332" s="9" t="s">
        <v>5</v>
      </c>
      <c r="I332" s="509" t="s">
        <v>13</v>
      </c>
      <c r="J332" s="509" t="s">
        <v>14</v>
      </c>
      <c r="K332" s="509" t="s">
        <v>15</v>
      </c>
      <c r="L332" s="509" t="s">
        <v>16</v>
      </c>
      <c r="M332" s="509" t="s">
        <v>17</v>
      </c>
      <c r="N332" s="509" t="s">
        <v>18</v>
      </c>
      <c r="O332" s="509" t="s">
        <v>19</v>
      </c>
      <c r="P332" s="509" t="s">
        <v>20</v>
      </c>
      <c r="Q332" s="509" t="s">
        <v>21</v>
      </c>
      <c r="R332" s="509" t="s">
        <v>22</v>
      </c>
      <c r="S332" s="509" t="s">
        <v>23</v>
      </c>
      <c r="T332" s="509" t="s">
        <v>24</v>
      </c>
    </row>
    <row r="333" spans="1:20" x14ac:dyDescent="0.2">
      <c r="A333" s="10"/>
      <c r="B333" s="10"/>
      <c r="C333" s="10"/>
      <c r="D333" s="10"/>
      <c r="E333" s="10"/>
      <c r="F333" s="594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x14ac:dyDescent="0.2">
      <c r="A334" s="731" t="s">
        <v>667</v>
      </c>
      <c r="B334" s="732"/>
      <c r="C334" s="733"/>
      <c r="D334" s="740" t="s">
        <v>581</v>
      </c>
      <c r="E334" s="746" t="s">
        <v>668</v>
      </c>
      <c r="F334" s="791" t="s">
        <v>669</v>
      </c>
      <c r="G334" s="12" t="s">
        <v>581</v>
      </c>
      <c r="H334" s="12" t="s">
        <v>670</v>
      </c>
      <c r="I334" s="13" t="s">
        <v>671</v>
      </c>
      <c r="J334" s="13" t="s">
        <v>671</v>
      </c>
      <c r="K334" s="13" t="s">
        <v>671</v>
      </c>
      <c r="L334" s="13" t="s">
        <v>671</v>
      </c>
      <c r="M334" s="13" t="s">
        <v>671</v>
      </c>
      <c r="N334" s="13" t="s">
        <v>671</v>
      </c>
      <c r="O334" s="13" t="s">
        <v>671</v>
      </c>
      <c r="P334" s="13" t="s">
        <v>671</v>
      </c>
      <c r="Q334" s="13" t="s">
        <v>671</v>
      </c>
      <c r="R334" s="13" t="s">
        <v>671</v>
      </c>
      <c r="S334" s="13" t="s">
        <v>671</v>
      </c>
      <c r="T334" s="13" t="s">
        <v>671</v>
      </c>
    </row>
    <row r="335" spans="1:20" x14ac:dyDescent="0.2">
      <c r="A335" s="734"/>
      <c r="B335" s="735"/>
      <c r="C335" s="736"/>
      <c r="D335" s="741"/>
      <c r="E335" s="747"/>
      <c r="F335" s="792"/>
      <c r="G335" s="16"/>
      <c r="H335" s="16"/>
      <c r="I335" s="17"/>
      <c r="J335" s="17"/>
      <c r="K335" s="17"/>
      <c r="L335" s="17"/>
      <c r="M335" s="17"/>
      <c r="N335" s="17"/>
      <c r="O335" s="17"/>
      <c r="P335" s="18"/>
      <c r="Q335" s="18"/>
      <c r="R335" s="18"/>
      <c r="S335" s="18"/>
      <c r="T335" s="18"/>
    </row>
    <row r="336" spans="1:20" x14ac:dyDescent="0.2">
      <c r="A336" s="734"/>
      <c r="B336" s="735"/>
      <c r="C336" s="736"/>
      <c r="D336" s="741"/>
      <c r="E336" s="747"/>
      <c r="F336" s="792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21"/>
      <c r="R336" s="21"/>
      <c r="S336" s="21"/>
      <c r="T336" s="21"/>
    </row>
    <row r="337" spans="1:20" x14ac:dyDescent="0.2">
      <c r="A337" s="734"/>
      <c r="B337" s="735"/>
      <c r="C337" s="736"/>
      <c r="D337" s="741"/>
      <c r="E337" s="747"/>
      <c r="F337" s="792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21"/>
      <c r="R337" s="21"/>
      <c r="S337" s="21"/>
      <c r="T337" s="21"/>
    </row>
    <row r="338" spans="1:20" x14ac:dyDescent="0.2">
      <c r="A338" s="734"/>
      <c r="B338" s="735"/>
      <c r="C338" s="736"/>
      <c r="D338" s="741"/>
      <c r="E338" s="747"/>
      <c r="F338" s="792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21"/>
      <c r="R338" s="21"/>
      <c r="S338" s="21"/>
      <c r="T338" s="21"/>
    </row>
    <row r="339" spans="1:20" x14ac:dyDescent="0.2">
      <c r="A339" s="737"/>
      <c r="B339" s="738"/>
      <c r="C339" s="739"/>
      <c r="D339" s="742"/>
      <c r="E339" s="748"/>
      <c r="F339" s="793"/>
      <c r="G339" s="24"/>
      <c r="H339" s="24"/>
      <c r="I339" s="25"/>
      <c r="J339" s="25"/>
      <c r="K339" s="25"/>
      <c r="L339" s="25"/>
      <c r="M339" s="26"/>
      <c r="N339" s="25"/>
      <c r="O339" s="25"/>
      <c r="P339" s="27"/>
      <c r="Q339" s="27"/>
      <c r="R339" s="27"/>
      <c r="S339" s="27"/>
      <c r="T339" s="27"/>
    </row>
    <row r="340" spans="1:20" x14ac:dyDescent="0.2">
      <c r="A340" s="28"/>
      <c r="B340" s="28"/>
      <c r="C340" s="28"/>
      <c r="D340" s="28"/>
      <c r="E340" s="28"/>
      <c r="F340" s="596"/>
      <c r="G340" s="28"/>
      <c r="H340" s="28"/>
      <c r="I340" s="29"/>
      <c r="J340" s="29"/>
      <c r="K340" s="29"/>
      <c r="L340" s="29"/>
      <c r="M340" s="29"/>
      <c r="N340" s="28"/>
      <c r="O340" s="28"/>
      <c r="P340" s="10"/>
      <c r="Q340" s="10"/>
      <c r="R340" s="10"/>
      <c r="S340" s="10"/>
      <c r="T340" s="10"/>
    </row>
    <row r="341" spans="1:20" x14ac:dyDescent="0.2">
      <c r="A341" s="731" t="s">
        <v>672</v>
      </c>
      <c r="B341" s="732"/>
      <c r="C341" s="733"/>
      <c r="D341" s="740" t="s">
        <v>605</v>
      </c>
      <c r="E341" s="743">
        <v>1680</v>
      </c>
      <c r="F341" s="791" t="s">
        <v>673</v>
      </c>
      <c r="G341" s="743" t="s">
        <v>674</v>
      </c>
      <c r="H341" s="12">
        <v>1680</v>
      </c>
      <c r="I341" s="13">
        <v>140</v>
      </c>
      <c r="J341" s="13">
        <v>140</v>
      </c>
      <c r="K341" s="13">
        <v>140</v>
      </c>
      <c r="L341" s="13">
        <v>140</v>
      </c>
      <c r="M341" s="13">
        <v>140</v>
      </c>
      <c r="N341" s="13">
        <v>140</v>
      </c>
      <c r="O341" s="13">
        <v>140</v>
      </c>
      <c r="P341" s="13">
        <v>140</v>
      </c>
      <c r="Q341" s="13">
        <v>140</v>
      </c>
      <c r="R341" s="13">
        <v>140</v>
      </c>
      <c r="S341" s="13">
        <v>140</v>
      </c>
      <c r="T341" s="13">
        <v>140</v>
      </c>
    </row>
    <row r="342" spans="1:20" x14ac:dyDescent="0.2">
      <c r="A342" s="734"/>
      <c r="B342" s="735"/>
      <c r="C342" s="736"/>
      <c r="D342" s="741"/>
      <c r="E342" s="744"/>
      <c r="F342" s="792"/>
      <c r="G342" s="999"/>
      <c r="H342" s="19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x14ac:dyDescent="0.2">
      <c r="A343" s="734"/>
      <c r="B343" s="735"/>
      <c r="C343" s="736"/>
      <c r="D343" s="741"/>
      <c r="E343" s="744"/>
      <c r="F343" s="792" t="s">
        <v>675</v>
      </c>
      <c r="G343" s="998" t="s">
        <v>676</v>
      </c>
      <c r="H343" s="19">
        <v>1680</v>
      </c>
      <c r="I343" s="20">
        <v>140</v>
      </c>
      <c r="J343" s="20">
        <v>140</v>
      </c>
      <c r="K343" s="20">
        <v>140</v>
      </c>
      <c r="L343" s="20">
        <v>140</v>
      </c>
      <c r="M343" s="20">
        <v>140</v>
      </c>
      <c r="N343" s="20">
        <v>140</v>
      </c>
      <c r="O343" s="20">
        <v>140</v>
      </c>
      <c r="P343" s="20">
        <v>140</v>
      </c>
      <c r="Q343" s="20">
        <v>140</v>
      </c>
      <c r="R343" s="20">
        <v>140</v>
      </c>
      <c r="S343" s="20">
        <v>140</v>
      </c>
      <c r="T343" s="20">
        <v>140</v>
      </c>
    </row>
    <row r="344" spans="1:20" x14ac:dyDescent="0.2">
      <c r="A344" s="734"/>
      <c r="B344" s="735"/>
      <c r="C344" s="736"/>
      <c r="D344" s="741"/>
      <c r="E344" s="744"/>
      <c r="F344" s="792"/>
      <c r="G344" s="999"/>
      <c r="H344" s="19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x14ac:dyDescent="0.2">
      <c r="A345" s="734"/>
      <c r="B345" s="735"/>
      <c r="C345" s="736"/>
      <c r="D345" s="741"/>
      <c r="E345" s="744"/>
      <c r="F345" s="792" t="s">
        <v>677</v>
      </c>
      <c r="G345" s="998" t="s">
        <v>678</v>
      </c>
      <c r="H345" s="19">
        <v>1680</v>
      </c>
      <c r="I345" s="20">
        <v>140</v>
      </c>
      <c r="J345" s="20">
        <v>140</v>
      </c>
      <c r="K345" s="20">
        <v>140</v>
      </c>
      <c r="L345" s="20">
        <v>140</v>
      </c>
      <c r="M345" s="20">
        <v>140</v>
      </c>
      <c r="N345" s="20">
        <v>140</v>
      </c>
      <c r="O345" s="20">
        <v>140</v>
      </c>
      <c r="P345" s="20">
        <v>140</v>
      </c>
      <c r="Q345" s="20">
        <v>140</v>
      </c>
      <c r="R345" s="20">
        <v>140</v>
      </c>
      <c r="S345" s="20">
        <v>140</v>
      </c>
      <c r="T345" s="20">
        <v>140</v>
      </c>
    </row>
    <row r="346" spans="1:20" x14ac:dyDescent="0.2">
      <c r="A346" s="737"/>
      <c r="B346" s="738"/>
      <c r="C346" s="739"/>
      <c r="D346" s="742"/>
      <c r="E346" s="745"/>
      <c r="F346" s="793"/>
      <c r="G346" s="745"/>
      <c r="H346" s="24"/>
      <c r="I346" s="25"/>
      <c r="J346" s="35"/>
      <c r="K346" s="35"/>
      <c r="L346" s="25"/>
      <c r="M346" s="25"/>
      <c r="N346" s="25"/>
      <c r="O346" s="25"/>
      <c r="P346" s="36"/>
      <c r="Q346" s="36"/>
      <c r="R346" s="36"/>
      <c r="S346" s="36"/>
      <c r="T346" s="36"/>
    </row>
    <row r="347" spans="1:20" x14ac:dyDescent="0.2">
      <c r="A347" s="37"/>
      <c r="B347" s="37"/>
      <c r="C347" s="37"/>
      <c r="D347" s="37"/>
      <c r="E347" s="37"/>
      <c r="F347" s="597"/>
      <c r="G347" s="37"/>
      <c r="H347" s="37"/>
      <c r="I347" s="39"/>
      <c r="J347" s="39"/>
      <c r="K347" s="39"/>
      <c r="L347" s="39"/>
      <c r="M347" s="39"/>
      <c r="N347" s="37"/>
      <c r="O347" s="37"/>
      <c r="P347" s="40"/>
      <c r="Q347" s="40"/>
      <c r="R347" s="40"/>
      <c r="S347" s="40"/>
      <c r="T347" s="40"/>
    </row>
    <row r="348" spans="1:20" x14ac:dyDescent="0.2">
      <c r="A348" s="731" t="s">
        <v>679</v>
      </c>
      <c r="B348" s="732"/>
      <c r="C348" s="733"/>
      <c r="D348" s="740" t="s">
        <v>664</v>
      </c>
      <c r="E348" s="743">
        <v>2916</v>
      </c>
      <c r="F348" s="743" t="s">
        <v>680</v>
      </c>
      <c r="G348" s="746" t="s">
        <v>621</v>
      </c>
      <c r="H348" s="12">
        <v>2796</v>
      </c>
      <c r="I348" s="12">
        <v>233</v>
      </c>
      <c r="J348" s="12">
        <v>233</v>
      </c>
      <c r="K348" s="12">
        <v>233</v>
      </c>
      <c r="L348" s="12">
        <v>233</v>
      </c>
      <c r="M348" s="12">
        <v>233</v>
      </c>
      <c r="N348" s="12">
        <v>233</v>
      </c>
      <c r="O348" s="12">
        <v>233</v>
      </c>
      <c r="P348" s="12">
        <v>233</v>
      </c>
      <c r="Q348" s="12">
        <v>233</v>
      </c>
      <c r="R348" s="12">
        <v>233</v>
      </c>
      <c r="S348" s="12">
        <v>233</v>
      </c>
      <c r="T348" s="12">
        <v>233</v>
      </c>
    </row>
    <row r="349" spans="1:20" x14ac:dyDescent="0.2">
      <c r="A349" s="734"/>
      <c r="B349" s="735"/>
      <c r="C349" s="736"/>
      <c r="D349" s="741"/>
      <c r="E349" s="744"/>
      <c r="F349" s="1031"/>
      <c r="G349" s="747"/>
      <c r="H349" s="19">
        <v>120</v>
      </c>
      <c r="I349" s="44">
        <v>10</v>
      </c>
      <c r="J349" s="44">
        <v>10</v>
      </c>
      <c r="K349" s="44">
        <v>10</v>
      </c>
      <c r="L349" s="44">
        <v>10</v>
      </c>
      <c r="M349" s="44">
        <v>10</v>
      </c>
      <c r="N349" s="44">
        <v>10</v>
      </c>
      <c r="O349" s="44">
        <v>10</v>
      </c>
      <c r="P349" s="44">
        <v>10</v>
      </c>
      <c r="Q349" s="44">
        <v>10</v>
      </c>
      <c r="R349" s="44">
        <v>10</v>
      </c>
      <c r="S349" s="44">
        <v>10</v>
      </c>
      <c r="T349" s="44">
        <v>10</v>
      </c>
    </row>
    <row r="350" spans="1:20" x14ac:dyDescent="0.2">
      <c r="A350" s="734"/>
      <c r="B350" s="735"/>
      <c r="C350" s="736"/>
      <c r="D350" s="741"/>
      <c r="E350" s="744"/>
      <c r="F350" s="1031"/>
      <c r="G350" s="747"/>
      <c r="H350" s="19"/>
      <c r="I350" s="44"/>
      <c r="J350" s="44"/>
      <c r="K350" s="44"/>
      <c r="L350" s="44"/>
      <c r="M350" s="44"/>
      <c r="N350" s="19"/>
      <c r="O350" s="19"/>
      <c r="P350" s="45"/>
      <c r="Q350" s="45"/>
      <c r="R350" s="45"/>
      <c r="S350" s="45"/>
      <c r="T350" s="45"/>
    </row>
    <row r="351" spans="1:20" x14ac:dyDescent="0.2">
      <c r="A351" s="734"/>
      <c r="B351" s="735"/>
      <c r="C351" s="736"/>
      <c r="D351" s="741"/>
      <c r="E351" s="744"/>
      <c r="F351" s="1031"/>
      <c r="G351" s="747"/>
      <c r="H351" s="19"/>
      <c r="I351" s="44"/>
      <c r="J351" s="44"/>
      <c r="K351" s="44"/>
      <c r="L351" s="44"/>
      <c r="M351" s="44"/>
      <c r="N351" s="19"/>
      <c r="O351" s="19"/>
      <c r="P351" s="45"/>
      <c r="Q351" s="45"/>
      <c r="R351" s="45"/>
      <c r="S351" s="45"/>
      <c r="T351" s="45"/>
    </row>
    <row r="352" spans="1:20" x14ac:dyDescent="0.2">
      <c r="A352" s="734"/>
      <c r="B352" s="735"/>
      <c r="C352" s="736"/>
      <c r="D352" s="741"/>
      <c r="E352" s="744"/>
      <c r="F352" s="1031"/>
      <c r="G352" s="747"/>
      <c r="H352" s="19"/>
      <c r="I352" s="44"/>
      <c r="J352" s="44"/>
      <c r="K352" s="44"/>
      <c r="L352" s="44"/>
      <c r="M352" s="44"/>
      <c r="N352" s="19"/>
      <c r="O352" s="19"/>
      <c r="P352" s="45"/>
      <c r="Q352" s="45"/>
      <c r="R352" s="45"/>
      <c r="S352" s="45"/>
      <c r="T352" s="45"/>
    </row>
    <row r="353" spans="1:20" x14ac:dyDescent="0.2">
      <c r="A353" s="734"/>
      <c r="B353" s="735"/>
      <c r="C353" s="736"/>
      <c r="D353" s="741"/>
      <c r="E353" s="744"/>
      <c r="F353" s="1031"/>
      <c r="G353" s="747"/>
      <c r="H353" s="19"/>
      <c r="I353" s="44"/>
      <c r="J353" s="44"/>
      <c r="K353" s="44"/>
      <c r="L353" s="44"/>
      <c r="M353" s="44"/>
      <c r="N353" s="19"/>
      <c r="O353" s="19"/>
      <c r="P353" s="45"/>
      <c r="Q353" s="45"/>
      <c r="R353" s="45"/>
      <c r="S353" s="45"/>
      <c r="T353" s="45"/>
    </row>
    <row r="354" spans="1:20" x14ac:dyDescent="0.2">
      <c r="A354" s="737"/>
      <c r="B354" s="738"/>
      <c r="C354" s="739"/>
      <c r="D354" s="742"/>
      <c r="E354" s="745"/>
      <c r="F354" s="1032"/>
      <c r="G354" s="748"/>
      <c r="H354" s="24"/>
      <c r="I354" s="24"/>
      <c r="J354" s="24"/>
      <c r="K354" s="24"/>
      <c r="L354" s="24"/>
      <c r="M354" s="24"/>
      <c r="N354" s="24"/>
      <c r="O354" s="24"/>
      <c r="P354" s="47"/>
      <c r="Q354" s="47"/>
      <c r="R354" s="47"/>
      <c r="S354" s="47"/>
      <c r="T354" s="47"/>
    </row>
    <row r="355" spans="1:20" x14ac:dyDescent="0.2">
      <c r="A355" s="40"/>
      <c r="B355" s="40"/>
      <c r="C355" s="40"/>
      <c r="D355" s="40"/>
      <c r="E355" s="40"/>
      <c r="F355" s="598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x14ac:dyDescent="0.2">
      <c r="A356" s="378"/>
      <c r="B356" s="379"/>
      <c r="C356" s="379"/>
      <c r="D356" s="379"/>
      <c r="E356" s="10"/>
      <c r="F356" s="594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50"/>
    </row>
    <row r="357" spans="1:20" x14ac:dyDescent="0.2">
      <c r="A357" s="731" t="s">
        <v>681</v>
      </c>
      <c r="B357" s="732"/>
      <c r="C357" s="733"/>
      <c r="D357" s="740" t="s">
        <v>682</v>
      </c>
      <c r="E357" s="743">
        <v>1392</v>
      </c>
      <c r="F357" s="743" t="s">
        <v>683</v>
      </c>
      <c r="G357" s="746" t="s">
        <v>682</v>
      </c>
      <c r="H357" s="12">
        <v>1392</v>
      </c>
      <c r="I357" s="12">
        <v>116</v>
      </c>
      <c r="J357" s="12">
        <v>116</v>
      </c>
      <c r="K357" s="12">
        <v>116</v>
      </c>
      <c r="L357" s="12">
        <v>116</v>
      </c>
      <c r="M357" s="12">
        <v>116</v>
      </c>
      <c r="N357" s="12">
        <v>116</v>
      </c>
      <c r="O357" s="12">
        <v>116</v>
      </c>
      <c r="P357" s="12">
        <v>116</v>
      </c>
      <c r="Q357" s="12">
        <v>116</v>
      </c>
      <c r="R357" s="12">
        <v>116</v>
      </c>
      <c r="S357" s="12">
        <v>116</v>
      </c>
      <c r="T357" s="12">
        <v>116</v>
      </c>
    </row>
    <row r="358" spans="1:20" x14ac:dyDescent="0.2">
      <c r="A358" s="734"/>
      <c r="B358" s="735"/>
      <c r="C358" s="736"/>
      <c r="D358" s="741"/>
      <c r="E358" s="744"/>
      <c r="F358" s="1031"/>
      <c r="G358" s="747"/>
      <c r="H358" s="19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</row>
    <row r="359" spans="1:20" x14ac:dyDescent="0.2">
      <c r="A359" s="734"/>
      <c r="B359" s="735"/>
      <c r="C359" s="736"/>
      <c r="D359" s="741"/>
      <c r="E359" s="744"/>
      <c r="F359" s="1031"/>
      <c r="G359" s="747"/>
      <c r="H359" s="19"/>
      <c r="I359" s="44"/>
      <c r="J359" s="44"/>
      <c r="K359" s="44"/>
      <c r="L359" s="44"/>
      <c r="M359" s="44"/>
      <c r="N359" s="19"/>
      <c r="O359" s="19"/>
      <c r="P359" s="45"/>
      <c r="Q359" s="45"/>
      <c r="R359" s="45"/>
      <c r="S359" s="45"/>
      <c r="T359" s="45"/>
    </row>
    <row r="360" spans="1:20" x14ac:dyDescent="0.2">
      <c r="A360" s="734"/>
      <c r="B360" s="735"/>
      <c r="C360" s="736"/>
      <c r="D360" s="741"/>
      <c r="E360" s="744"/>
      <c r="F360" s="1031"/>
      <c r="G360" s="747"/>
      <c r="H360" s="19"/>
      <c r="I360" s="44"/>
      <c r="J360" s="44"/>
      <c r="K360" s="44"/>
      <c r="L360" s="44"/>
      <c r="M360" s="44"/>
      <c r="N360" s="19"/>
      <c r="O360" s="19"/>
      <c r="P360" s="45"/>
      <c r="Q360" s="45"/>
      <c r="R360" s="45"/>
      <c r="S360" s="45"/>
      <c r="T360" s="45"/>
    </row>
    <row r="361" spans="1:20" x14ac:dyDescent="0.2">
      <c r="A361" s="734"/>
      <c r="B361" s="735"/>
      <c r="C361" s="736"/>
      <c r="D361" s="741"/>
      <c r="E361" s="744"/>
      <c r="F361" s="1031"/>
      <c r="G361" s="747"/>
      <c r="H361" s="19"/>
      <c r="I361" s="44"/>
      <c r="J361" s="44"/>
      <c r="K361" s="44"/>
      <c r="L361" s="44"/>
      <c r="M361" s="44"/>
      <c r="N361" s="19"/>
      <c r="O361" s="19"/>
      <c r="P361" s="45"/>
      <c r="Q361" s="45"/>
      <c r="R361" s="45"/>
      <c r="S361" s="45"/>
      <c r="T361" s="45"/>
    </row>
    <row r="362" spans="1:20" x14ac:dyDescent="0.2">
      <c r="A362" s="734"/>
      <c r="B362" s="735"/>
      <c r="C362" s="736"/>
      <c r="D362" s="741"/>
      <c r="E362" s="744"/>
      <c r="F362" s="1031"/>
      <c r="G362" s="747"/>
      <c r="H362" s="19"/>
      <c r="I362" s="44"/>
      <c r="J362" s="44"/>
      <c r="K362" s="44"/>
      <c r="L362" s="44"/>
      <c r="M362" s="44"/>
      <c r="N362" s="19"/>
      <c r="O362" s="19"/>
      <c r="P362" s="45"/>
      <c r="Q362" s="45"/>
      <c r="R362" s="45"/>
      <c r="S362" s="45"/>
      <c r="T362" s="45"/>
    </row>
    <row r="363" spans="1:20" x14ac:dyDescent="0.2">
      <c r="A363" s="737"/>
      <c r="B363" s="738"/>
      <c r="C363" s="739"/>
      <c r="D363" s="742"/>
      <c r="E363" s="745"/>
      <c r="F363" s="1032"/>
      <c r="G363" s="748"/>
      <c r="H363" s="24"/>
      <c r="I363" s="24"/>
      <c r="J363" s="24"/>
      <c r="K363" s="24"/>
      <c r="L363" s="24"/>
      <c r="M363" s="24"/>
      <c r="N363" s="24"/>
      <c r="O363" s="24"/>
      <c r="P363" s="47"/>
      <c r="Q363" s="47"/>
      <c r="R363" s="47"/>
      <c r="S363" s="47"/>
      <c r="T363" s="47"/>
    </row>
  </sheetData>
  <mergeCells count="276">
    <mergeCell ref="A357:C363"/>
    <mergeCell ref="D357:D363"/>
    <mergeCell ref="E357:E363"/>
    <mergeCell ref="F357:F363"/>
    <mergeCell ref="G357:G363"/>
    <mergeCell ref="A348:C354"/>
    <mergeCell ref="D348:D354"/>
    <mergeCell ref="E348:E354"/>
    <mergeCell ref="F348:F354"/>
    <mergeCell ref="G348:G354"/>
    <mergeCell ref="G341:G342"/>
    <mergeCell ref="F343:F344"/>
    <mergeCell ref="G343:G344"/>
    <mergeCell ref="F345:F346"/>
    <mergeCell ref="G345:G346"/>
    <mergeCell ref="A334:C339"/>
    <mergeCell ref="D334:D339"/>
    <mergeCell ref="E334:E339"/>
    <mergeCell ref="F334:F339"/>
    <mergeCell ref="A341:C346"/>
    <mergeCell ref="D341:D346"/>
    <mergeCell ref="E341:E346"/>
    <mergeCell ref="F341:F342"/>
    <mergeCell ref="A329:F329"/>
    <mergeCell ref="G329:T329"/>
    <mergeCell ref="A330:E330"/>
    <mergeCell ref="F330:T330"/>
    <mergeCell ref="A331:C332"/>
    <mergeCell ref="D331:E331"/>
    <mergeCell ref="F331:F332"/>
    <mergeCell ref="G331:H331"/>
    <mergeCell ref="I331:T331"/>
    <mergeCell ref="A325:E326"/>
    <mergeCell ref="F325:T326"/>
    <mergeCell ref="A327:E328"/>
    <mergeCell ref="F327:T327"/>
    <mergeCell ref="F328:T328"/>
    <mergeCell ref="I311:T311"/>
    <mergeCell ref="C321:T321"/>
    <mergeCell ref="A323:E324"/>
    <mergeCell ref="I323:T323"/>
    <mergeCell ref="I324:N324"/>
    <mergeCell ref="O324:T324"/>
    <mergeCell ref="A283:C301"/>
    <mergeCell ref="D283:D301"/>
    <mergeCell ref="E283:E301"/>
    <mergeCell ref="F283:F288"/>
    <mergeCell ref="A303:C306"/>
    <mergeCell ref="D303:D306"/>
    <mergeCell ref="E303:E306"/>
    <mergeCell ref="F303:F306"/>
    <mergeCell ref="A279:E279"/>
    <mergeCell ref="F279:T279"/>
    <mergeCell ref="A280:C281"/>
    <mergeCell ref="D280:E280"/>
    <mergeCell ref="F280:F281"/>
    <mergeCell ref="G280:H280"/>
    <mergeCell ref="I280:T280"/>
    <mergeCell ref="A276:E277"/>
    <mergeCell ref="F276:T276"/>
    <mergeCell ref="F277:T277"/>
    <mergeCell ref="A278:F278"/>
    <mergeCell ref="G278:T278"/>
    <mergeCell ref="A272:E273"/>
    <mergeCell ref="I272:T272"/>
    <mergeCell ref="I273:N273"/>
    <mergeCell ref="O273:T273"/>
    <mergeCell ref="A274:E275"/>
    <mergeCell ref="F274:T275"/>
    <mergeCell ref="A249:C254"/>
    <mergeCell ref="D249:D254"/>
    <mergeCell ref="E249:E254"/>
    <mergeCell ref="I259:T259"/>
    <mergeCell ref="C270:T270"/>
    <mergeCell ref="G241:G242"/>
    <mergeCell ref="F243:F244"/>
    <mergeCell ref="G243:G244"/>
    <mergeCell ref="F245:F246"/>
    <mergeCell ref="G245:G246"/>
    <mergeCell ref="A234:C239"/>
    <mergeCell ref="D234:D239"/>
    <mergeCell ref="E234:E239"/>
    <mergeCell ref="F234:F239"/>
    <mergeCell ref="A241:C246"/>
    <mergeCell ref="D241:D246"/>
    <mergeCell ref="E241:E246"/>
    <mergeCell ref="F241:F242"/>
    <mergeCell ref="A229:F229"/>
    <mergeCell ref="G229:T229"/>
    <mergeCell ref="A230:E230"/>
    <mergeCell ref="F230:T230"/>
    <mergeCell ref="A231:C232"/>
    <mergeCell ref="D231:E231"/>
    <mergeCell ref="F231:F232"/>
    <mergeCell ref="G231:H231"/>
    <mergeCell ref="I231:T231"/>
    <mergeCell ref="A225:E226"/>
    <mergeCell ref="F225:T226"/>
    <mergeCell ref="A227:E228"/>
    <mergeCell ref="F227:T227"/>
    <mergeCell ref="F228:T228"/>
    <mergeCell ref="R208:R209"/>
    <mergeCell ref="S208:S209"/>
    <mergeCell ref="T208:T209"/>
    <mergeCell ref="C221:T221"/>
    <mergeCell ref="A223:E224"/>
    <mergeCell ref="I223:T223"/>
    <mergeCell ref="I224:N224"/>
    <mergeCell ref="O224:T224"/>
    <mergeCell ref="M208:M209"/>
    <mergeCell ref="N208:N209"/>
    <mergeCell ref="O208:O209"/>
    <mergeCell ref="P208:P209"/>
    <mergeCell ref="Q208:Q209"/>
    <mergeCell ref="H208:H209"/>
    <mergeCell ref="I208:I209"/>
    <mergeCell ref="J208:J209"/>
    <mergeCell ref="K208:K209"/>
    <mergeCell ref="L208:L209"/>
    <mergeCell ref="A204:C213"/>
    <mergeCell ref="D204:D213"/>
    <mergeCell ref="E204:E213"/>
    <mergeCell ref="F208:F209"/>
    <mergeCell ref="G208:G209"/>
    <mergeCell ref="A199:F199"/>
    <mergeCell ref="G199:T199"/>
    <mergeCell ref="A200:E200"/>
    <mergeCell ref="F200:T200"/>
    <mergeCell ref="A201:C202"/>
    <mergeCell ref="D201:E201"/>
    <mergeCell ref="F201:F202"/>
    <mergeCell ref="G201:H201"/>
    <mergeCell ref="I201:T201"/>
    <mergeCell ref="A195:E196"/>
    <mergeCell ref="F195:T196"/>
    <mergeCell ref="A197:E198"/>
    <mergeCell ref="F197:T197"/>
    <mergeCell ref="F198:T198"/>
    <mergeCell ref="I180:T180"/>
    <mergeCell ref="C191:T191"/>
    <mergeCell ref="A193:E194"/>
    <mergeCell ref="I193:T193"/>
    <mergeCell ref="I194:N194"/>
    <mergeCell ref="O194:T194"/>
    <mergeCell ref="A152:C155"/>
    <mergeCell ref="D152:D170"/>
    <mergeCell ref="E152:E170"/>
    <mergeCell ref="A172:C175"/>
    <mergeCell ref="D172:D175"/>
    <mergeCell ref="E172:E175"/>
    <mergeCell ref="A147:F147"/>
    <mergeCell ref="G147:T147"/>
    <mergeCell ref="A148:E148"/>
    <mergeCell ref="F148:T148"/>
    <mergeCell ref="A149:C150"/>
    <mergeCell ref="D149:E149"/>
    <mergeCell ref="F149:F150"/>
    <mergeCell ref="G149:H149"/>
    <mergeCell ref="I149:T149"/>
    <mergeCell ref="A143:E144"/>
    <mergeCell ref="F143:T144"/>
    <mergeCell ref="A145:E146"/>
    <mergeCell ref="F145:T145"/>
    <mergeCell ref="F146:T146"/>
    <mergeCell ref="I128:T128"/>
    <mergeCell ref="C139:T139"/>
    <mergeCell ref="A141:E142"/>
    <mergeCell ref="I141:T141"/>
    <mergeCell ref="I142:N142"/>
    <mergeCell ref="O142:T142"/>
    <mergeCell ref="A110:C115"/>
    <mergeCell ref="D110:D115"/>
    <mergeCell ref="E110:E115"/>
    <mergeCell ref="F110:F115"/>
    <mergeCell ref="A119:C124"/>
    <mergeCell ref="D119:D124"/>
    <mergeCell ref="E119:E124"/>
    <mergeCell ref="A105:F105"/>
    <mergeCell ref="G105:T105"/>
    <mergeCell ref="A106:E106"/>
    <mergeCell ref="F106:T106"/>
    <mergeCell ref="A107:C108"/>
    <mergeCell ref="D107:E107"/>
    <mergeCell ref="F107:F108"/>
    <mergeCell ref="G107:H107"/>
    <mergeCell ref="I107:T107"/>
    <mergeCell ref="A101:E102"/>
    <mergeCell ref="F101:T102"/>
    <mergeCell ref="A103:E104"/>
    <mergeCell ref="F103:T103"/>
    <mergeCell ref="F104:T104"/>
    <mergeCell ref="C97:T97"/>
    <mergeCell ref="A99:E100"/>
    <mergeCell ref="I99:T99"/>
    <mergeCell ref="I100:N100"/>
    <mergeCell ref="O100:T100"/>
    <mergeCell ref="F84:F86"/>
    <mergeCell ref="A85:C90"/>
    <mergeCell ref="D85:D90"/>
    <mergeCell ref="E85:E90"/>
    <mergeCell ref="F87:F88"/>
    <mergeCell ref="F89:F90"/>
    <mergeCell ref="A76:C82"/>
    <mergeCell ref="D76:D77"/>
    <mergeCell ref="E76:E77"/>
    <mergeCell ref="F76:F77"/>
    <mergeCell ref="G76:G77"/>
    <mergeCell ref="D78:D79"/>
    <mergeCell ref="E78:E79"/>
    <mergeCell ref="F78:F80"/>
    <mergeCell ref="G78:G80"/>
    <mergeCell ref="D80:D83"/>
    <mergeCell ref="E80:E82"/>
    <mergeCell ref="F81:F82"/>
    <mergeCell ref="G81:G82"/>
    <mergeCell ref="A69:C74"/>
    <mergeCell ref="D69:D74"/>
    <mergeCell ref="E69:E74"/>
    <mergeCell ref="F69:F74"/>
    <mergeCell ref="G69:G74"/>
    <mergeCell ref="A62:C67"/>
    <mergeCell ref="D62:D67"/>
    <mergeCell ref="E62:E67"/>
    <mergeCell ref="F62:F67"/>
    <mergeCell ref="G62:G67"/>
    <mergeCell ref="A57:F57"/>
    <mergeCell ref="G57:T57"/>
    <mergeCell ref="A58:E58"/>
    <mergeCell ref="F58:T58"/>
    <mergeCell ref="A59:C60"/>
    <mergeCell ref="D59:E59"/>
    <mergeCell ref="F59:F60"/>
    <mergeCell ref="G59:H59"/>
    <mergeCell ref="I59:T59"/>
    <mergeCell ref="A53:E54"/>
    <mergeCell ref="F53:T54"/>
    <mergeCell ref="A55:E56"/>
    <mergeCell ref="F55:T55"/>
    <mergeCell ref="F56:T56"/>
    <mergeCell ref="C49:T49"/>
    <mergeCell ref="A51:E52"/>
    <mergeCell ref="I51:T51"/>
    <mergeCell ref="I52:N52"/>
    <mergeCell ref="O52:T52"/>
    <mergeCell ref="I38:T38"/>
    <mergeCell ref="A20:C25"/>
    <mergeCell ref="D20:D25"/>
    <mergeCell ref="E20:E25"/>
    <mergeCell ref="F20:F25"/>
    <mergeCell ref="A27:C33"/>
    <mergeCell ref="D27:D33"/>
    <mergeCell ref="E27:E33"/>
    <mergeCell ref="F27:F33"/>
    <mergeCell ref="A10:C11"/>
    <mergeCell ref="D10:E10"/>
    <mergeCell ref="F10:F11"/>
    <mergeCell ref="G10:H10"/>
    <mergeCell ref="I10:T10"/>
    <mergeCell ref="A13:C18"/>
    <mergeCell ref="D13:D18"/>
    <mergeCell ref="E13:E18"/>
    <mergeCell ref="F13:F18"/>
    <mergeCell ref="G13:G18"/>
    <mergeCell ref="A9:E9"/>
    <mergeCell ref="F9:T9"/>
    <mergeCell ref="A2:E3"/>
    <mergeCell ref="I2:T2"/>
    <mergeCell ref="I3:N3"/>
    <mergeCell ref="O3:T3"/>
    <mergeCell ref="A4:E5"/>
    <mergeCell ref="F4:T5"/>
    <mergeCell ref="A6:E7"/>
    <mergeCell ref="F6:T6"/>
    <mergeCell ref="F7:T7"/>
    <mergeCell ref="A8:F8"/>
    <mergeCell ref="G8:T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53"/>
  <sheetViews>
    <sheetView workbookViewId="0">
      <selection activeCell="H39" sqref="H39"/>
    </sheetView>
  </sheetViews>
  <sheetFormatPr baseColWidth="10" defaultRowHeight="12.75" x14ac:dyDescent="0.2"/>
  <cols>
    <col min="6" max="6" width="11.42578125" style="26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59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684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23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685</v>
      </c>
      <c r="B5" s="679"/>
      <c r="C5" s="679"/>
      <c r="D5" s="679"/>
      <c r="E5" s="679"/>
      <c r="F5" s="678" t="s">
        <v>686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319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59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4" x14ac:dyDescent="0.2">
      <c r="A14" s="731" t="s">
        <v>687</v>
      </c>
      <c r="B14" s="732"/>
      <c r="C14" s="733"/>
      <c r="D14" s="854" t="s">
        <v>688</v>
      </c>
      <c r="E14" s="960">
        <v>1</v>
      </c>
      <c r="F14" s="595" t="s">
        <v>689</v>
      </c>
      <c r="G14" s="12" t="s">
        <v>688</v>
      </c>
      <c r="H14" s="12">
        <v>800</v>
      </c>
      <c r="I14" s="13">
        <v>150</v>
      </c>
      <c r="J14" s="13">
        <v>150</v>
      </c>
      <c r="K14" s="13">
        <v>100</v>
      </c>
      <c r="L14" s="13">
        <v>45</v>
      </c>
      <c r="M14" s="13">
        <v>50</v>
      </c>
      <c r="N14" s="13">
        <v>40</v>
      </c>
      <c r="O14" s="13">
        <v>35</v>
      </c>
      <c r="P14" s="14">
        <v>40</v>
      </c>
      <c r="Q14" s="14">
        <v>50</v>
      </c>
      <c r="R14" s="14">
        <v>45</v>
      </c>
      <c r="S14" s="14">
        <v>45</v>
      </c>
      <c r="T14" s="14">
        <v>50</v>
      </c>
    </row>
    <row r="15" spans="1:20" x14ac:dyDescent="0.2">
      <c r="A15" s="734"/>
      <c r="B15" s="735"/>
      <c r="C15" s="736"/>
      <c r="D15" s="741"/>
      <c r="E15" s="747"/>
      <c r="F15" s="15"/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546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596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x14ac:dyDescent="0.2">
      <c r="A21" s="731" t="s">
        <v>690</v>
      </c>
      <c r="B21" s="732"/>
      <c r="C21" s="733"/>
      <c r="D21" s="854" t="s">
        <v>691</v>
      </c>
      <c r="E21" s="961">
        <v>1</v>
      </c>
      <c r="F21" s="30"/>
      <c r="G21" s="12"/>
      <c r="H21" s="12"/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31"/>
    </row>
    <row r="22" spans="1:20" x14ac:dyDescent="0.2">
      <c r="A22" s="734"/>
      <c r="B22" s="735"/>
      <c r="C22" s="736"/>
      <c r="D22" s="741"/>
      <c r="E22" s="744"/>
      <c r="F22" s="32"/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ht="33.75" x14ac:dyDescent="0.2">
      <c r="A23" s="734"/>
      <c r="B23" s="735"/>
      <c r="C23" s="736"/>
      <c r="D23" s="741"/>
      <c r="E23" s="744"/>
      <c r="F23" s="32" t="s">
        <v>692</v>
      </c>
      <c r="G23" s="19" t="s">
        <v>693</v>
      </c>
      <c r="H23" s="19">
        <v>50</v>
      </c>
      <c r="I23" s="20">
        <v>7</v>
      </c>
      <c r="J23" s="20">
        <v>6</v>
      </c>
      <c r="K23" s="20">
        <v>9</v>
      </c>
      <c r="L23" s="20">
        <v>4</v>
      </c>
      <c r="M23" s="20">
        <v>3</v>
      </c>
      <c r="N23" s="20">
        <v>2</v>
      </c>
      <c r="O23" s="20">
        <v>8</v>
      </c>
      <c r="P23" s="33">
        <v>2</v>
      </c>
      <c r="Q23" s="33">
        <v>5</v>
      </c>
      <c r="R23" s="33">
        <v>3</v>
      </c>
      <c r="S23" s="33">
        <v>0</v>
      </c>
      <c r="T23" s="33">
        <v>0</v>
      </c>
    </row>
    <row r="24" spans="1:20" x14ac:dyDescent="0.2">
      <c r="A24" s="734"/>
      <c r="B24" s="735"/>
      <c r="C24" s="736"/>
      <c r="D24" s="741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1"/>
      <c r="E25" s="744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/>
      <c r="G26" s="442"/>
      <c r="H26" s="442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A27" s="37"/>
      <c r="B27" s="37"/>
      <c r="C27" s="37"/>
      <c r="D27" s="37"/>
      <c r="E27" s="37"/>
      <c r="F27" s="597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 t="s">
        <v>694</v>
      </c>
      <c r="B28" s="732"/>
      <c r="C28" s="733"/>
      <c r="D28" s="854" t="s">
        <v>695</v>
      </c>
      <c r="E28" s="961">
        <v>1</v>
      </c>
      <c r="F28" s="13"/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x14ac:dyDescent="0.2">
      <c r="A29" s="734"/>
      <c r="B29" s="735"/>
      <c r="C29" s="736"/>
      <c r="D29" s="741"/>
      <c r="E29" s="744"/>
      <c r="F29" s="359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359" t="s">
        <v>696</v>
      </c>
      <c r="G30" s="443">
        <v>5</v>
      </c>
      <c r="H30" s="443">
        <v>500</v>
      </c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359" t="s">
        <v>697</v>
      </c>
      <c r="G31" s="19">
        <v>200</v>
      </c>
      <c r="H31" s="19">
        <v>200</v>
      </c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359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59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360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59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/>
      <c r="B36" s="749"/>
      <c r="C36" s="750"/>
      <c r="D36" s="719"/>
      <c r="E36" s="719"/>
      <c r="F36" s="63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62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62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62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62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60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59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0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0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0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0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0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0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0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0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63"/>
  <sheetViews>
    <sheetView workbookViewId="0">
      <selection activeCell="F2" sqref="F1:F1048576"/>
    </sheetView>
  </sheetViews>
  <sheetFormatPr baseColWidth="10" defaultRowHeight="12.75" x14ac:dyDescent="0.2"/>
  <cols>
    <col min="6" max="6" width="20.5703125" style="261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59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698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23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699</v>
      </c>
      <c r="B5" s="679"/>
      <c r="C5" s="679"/>
      <c r="D5" s="679"/>
      <c r="E5" s="679"/>
      <c r="F5" s="678" t="s">
        <v>700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701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59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702</v>
      </c>
      <c r="B14" s="732"/>
      <c r="C14" s="733"/>
      <c r="D14" s="740" t="s">
        <v>49</v>
      </c>
      <c r="E14" s="746">
        <v>100</v>
      </c>
      <c r="F14" s="595" t="s">
        <v>703</v>
      </c>
      <c r="G14" s="12" t="s">
        <v>49</v>
      </c>
      <c r="H14" s="12">
        <v>100</v>
      </c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444">
        <v>1</v>
      </c>
    </row>
    <row r="15" spans="1:20" x14ac:dyDescent="0.2">
      <c r="A15" s="734"/>
      <c r="B15" s="735"/>
      <c r="C15" s="736"/>
      <c r="D15" s="741"/>
      <c r="E15" s="747"/>
      <c r="F15" s="15" t="s">
        <v>704</v>
      </c>
      <c r="G15" s="12" t="s">
        <v>49</v>
      </c>
      <c r="H15" s="16">
        <v>100</v>
      </c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444">
        <v>1</v>
      </c>
    </row>
    <row r="16" spans="1:20" x14ac:dyDescent="0.2">
      <c r="A16" s="734"/>
      <c r="B16" s="735"/>
      <c r="C16" s="736"/>
      <c r="D16" s="741"/>
      <c r="E16" s="747"/>
      <c r="F16" s="15" t="s">
        <v>705</v>
      </c>
      <c r="G16" s="12" t="s">
        <v>49</v>
      </c>
      <c r="H16" s="19">
        <v>100</v>
      </c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444">
        <v>1</v>
      </c>
    </row>
    <row r="17" spans="1:20" x14ac:dyDescent="0.2">
      <c r="A17" s="734"/>
      <c r="B17" s="735"/>
      <c r="C17" s="736"/>
      <c r="D17" s="741"/>
      <c r="E17" s="747"/>
      <c r="F17" s="15" t="s">
        <v>706</v>
      </c>
      <c r="G17" s="12" t="s">
        <v>49</v>
      </c>
      <c r="H17" s="19">
        <v>100</v>
      </c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444">
        <v>1</v>
      </c>
    </row>
    <row r="18" spans="1:20" x14ac:dyDescent="0.2">
      <c r="A18" s="734"/>
      <c r="B18" s="735"/>
      <c r="C18" s="736"/>
      <c r="D18" s="741"/>
      <c r="E18" s="747"/>
      <c r="F18" s="546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596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2.5" x14ac:dyDescent="0.2">
      <c r="A21" s="731" t="s">
        <v>707</v>
      </c>
      <c r="B21" s="732"/>
      <c r="C21" s="733"/>
      <c r="D21" s="740" t="s">
        <v>49</v>
      </c>
      <c r="E21" s="746">
        <v>100</v>
      </c>
      <c r="F21" s="30" t="s">
        <v>708</v>
      </c>
      <c r="G21" s="12" t="s">
        <v>49</v>
      </c>
      <c r="H21" s="12">
        <v>100</v>
      </c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444">
        <v>1</v>
      </c>
    </row>
    <row r="22" spans="1:20" x14ac:dyDescent="0.2">
      <c r="A22" s="734"/>
      <c r="B22" s="735"/>
      <c r="C22" s="736"/>
      <c r="D22" s="741"/>
      <c r="E22" s="747"/>
      <c r="F22" s="32" t="s">
        <v>709</v>
      </c>
      <c r="G22" s="12" t="s">
        <v>49</v>
      </c>
      <c r="H22" s="19">
        <v>100</v>
      </c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444">
        <v>1</v>
      </c>
    </row>
    <row r="23" spans="1:20" x14ac:dyDescent="0.2">
      <c r="A23" s="734"/>
      <c r="B23" s="735"/>
      <c r="C23" s="736"/>
      <c r="D23" s="741"/>
      <c r="E23" s="747"/>
      <c r="F23" s="32" t="s">
        <v>710</v>
      </c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7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1"/>
      <c r="E25" s="747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8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597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25.5" x14ac:dyDescent="0.2">
      <c r="A28" s="731" t="s">
        <v>711</v>
      </c>
      <c r="B28" s="732"/>
      <c r="C28" s="733"/>
      <c r="D28" s="740" t="s">
        <v>49</v>
      </c>
      <c r="E28" s="743">
        <v>100</v>
      </c>
      <c r="F28" s="13" t="s">
        <v>712</v>
      </c>
      <c r="G28" s="12" t="s">
        <v>49</v>
      </c>
      <c r="H28" s="12">
        <v>100</v>
      </c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44">
        <v>1</v>
      </c>
    </row>
    <row r="29" spans="1:20" ht="22.5" x14ac:dyDescent="0.2">
      <c r="A29" s="734"/>
      <c r="B29" s="735"/>
      <c r="C29" s="736"/>
      <c r="D29" s="741"/>
      <c r="E29" s="744"/>
      <c r="F29" s="359" t="s">
        <v>713</v>
      </c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ht="22.5" x14ac:dyDescent="0.2">
      <c r="A30" s="734"/>
      <c r="B30" s="735"/>
      <c r="C30" s="736"/>
      <c r="D30" s="741"/>
      <c r="E30" s="744"/>
      <c r="F30" s="359" t="s">
        <v>714</v>
      </c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ht="22.5" x14ac:dyDescent="0.2">
      <c r="A31" s="734"/>
      <c r="B31" s="735"/>
      <c r="C31" s="736"/>
      <c r="D31" s="741"/>
      <c r="E31" s="744"/>
      <c r="F31" s="359" t="s">
        <v>707</v>
      </c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359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59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360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59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25.5" x14ac:dyDescent="0.2">
      <c r="A36" s="710" t="s">
        <v>715</v>
      </c>
      <c r="B36" s="749"/>
      <c r="C36" s="750"/>
      <c r="D36" s="740" t="s">
        <v>49</v>
      </c>
      <c r="E36" s="746">
        <v>100</v>
      </c>
      <c r="F36" s="599" t="s">
        <v>716</v>
      </c>
      <c r="G36" s="12" t="s">
        <v>49</v>
      </c>
      <c r="H36" s="42">
        <v>100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4">
        <v>1</v>
      </c>
    </row>
    <row r="37" spans="1:20" ht="25.5" x14ac:dyDescent="0.2">
      <c r="A37" s="751"/>
      <c r="B37" s="752"/>
      <c r="C37" s="753"/>
      <c r="D37" s="741"/>
      <c r="E37" s="747"/>
      <c r="F37" s="600" t="s">
        <v>717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25.5" x14ac:dyDescent="0.2">
      <c r="A38" s="751"/>
      <c r="B38" s="752"/>
      <c r="C38" s="753"/>
      <c r="D38" s="741"/>
      <c r="E38" s="747"/>
      <c r="F38" s="600" t="s">
        <v>718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25.5" x14ac:dyDescent="0.2">
      <c r="A39" s="751"/>
      <c r="B39" s="752"/>
      <c r="C39" s="753"/>
      <c r="D39" s="741"/>
      <c r="E39" s="747"/>
      <c r="F39" s="600" t="s">
        <v>719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41"/>
      <c r="E40" s="747"/>
      <c r="F40" s="600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42"/>
      <c r="E41" s="748"/>
      <c r="F41" s="60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59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0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0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0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0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0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0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0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0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6" spans="1:20" ht="18" x14ac:dyDescent="0.25">
      <c r="A56" s="1"/>
      <c r="B56" s="1"/>
      <c r="C56" s="668" t="s">
        <v>27</v>
      </c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</row>
    <row r="57" spans="1:20" x14ac:dyDescent="0.2">
      <c r="A57" s="1"/>
      <c r="B57" s="1"/>
      <c r="C57" s="3"/>
      <c r="D57" s="3"/>
      <c r="E57" s="3"/>
      <c r="F57" s="59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5" t="s">
        <v>0</v>
      </c>
      <c r="S57" s="1"/>
      <c r="T57" s="1"/>
    </row>
    <row r="58" spans="1:20" x14ac:dyDescent="0.2">
      <c r="A58" s="669" t="s">
        <v>815</v>
      </c>
      <c r="B58" s="670"/>
      <c r="C58" s="670"/>
      <c r="D58" s="670"/>
      <c r="E58" s="670"/>
      <c r="F58" s="57"/>
      <c r="G58" s="58"/>
      <c r="H58" s="58"/>
      <c r="I58" s="671" t="s">
        <v>1</v>
      </c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3"/>
    </row>
    <row r="59" spans="1:20" x14ac:dyDescent="0.2">
      <c r="A59" s="669"/>
      <c r="B59" s="670"/>
      <c r="C59" s="670"/>
      <c r="D59" s="670"/>
      <c r="E59" s="670"/>
      <c r="F59" s="623"/>
      <c r="G59" s="59"/>
      <c r="H59" s="60"/>
      <c r="I59" s="674" t="s">
        <v>2</v>
      </c>
      <c r="J59" s="674"/>
      <c r="K59" s="674"/>
      <c r="L59" s="674"/>
      <c r="M59" s="674"/>
      <c r="N59" s="674"/>
      <c r="O59" s="677" t="s">
        <v>3</v>
      </c>
      <c r="P59" s="677"/>
      <c r="Q59" s="677"/>
      <c r="R59" s="677"/>
      <c r="S59" s="677"/>
      <c r="T59" s="677"/>
    </row>
    <row r="60" spans="1:20" x14ac:dyDescent="0.2">
      <c r="A60" s="678" t="s">
        <v>816</v>
      </c>
      <c r="B60" s="679"/>
      <c r="C60" s="679"/>
      <c r="D60" s="679"/>
      <c r="E60" s="679"/>
      <c r="F60" s="678" t="s">
        <v>817</v>
      </c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82"/>
    </row>
    <row r="61" spans="1:20" x14ac:dyDescent="0.2">
      <c r="A61" s="680"/>
      <c r="B61" s="681"/>
      <c r="C61" s="681"/>
      <c r="D61" s="681"/>
      <c r="E61" s="681"/>
      <c r="F61" s="683"/>
      <c r="G61" s="684"/>
      <c r="H61" s="684"/>
      <c r="I61" s="684"/>
      <c r="J61" s="684"/>
      <c r="K61" s="684"/>
      <c r="L61" s="684"/>
      <c r="M61" s="684"/>
      <c r="N61" s="684"/>
      <c r="O61" s="684"/>
      <c r="P61" s="684"/>
      <c r="Q61" s="684"/>
      <c r="R61" s="684"/>
      <c r="S61" s="684"/>
      <c r="T61" s="685"/>
    </row>
    <row r="62" spans="1:20" x14ac:dyDescent="0.2">
      <c r="A62" s="678" t="s">
        <v>818</v>
      </c>
      <c r="B62" s="679"/>
      <c r="C62" s="679"/>
      <c r="D62" s="679"/>
      <c r="E62" s="679"/>
      <c r="F62" s="680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681"/>
      <c r="T62" s="686"/>
    </row>
    <row r="63" spans="1:20" x14ac:dyDescent="0.2">
      <c r="A63" s="680"/>
      <c r="B63" s="681"/>
      <c r="C63" s="681"/>
      <c r="D63" s="681"/>
      <c r="E63" s="681"/>
      <c r="F63" s="687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8"/>
      <c r="T63" s="689"/>
    </row>
    <row r="64" spans="1:20" x14ac:dyDescent="0.2">
      <c r="A64" s="728" t="s">
        <v>6</v>
      </c>
      <c r="B64" s="729"/>
      <c r="C64" s="729"/>
      <c r="D64" s="729"/>
      <c r="E64" s="729"/>
      <c r="F64" s="730"/>
      <c r="G64" s="725" t="s">
        <v>7</v>
      </c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7"/>
    </row>
    <row r="65" spans="1:20" x14ac:dyDescent="0.2">
      <c r="A65" s="690" t="s">
        <v>28</v>
      </c>
      <c r="B65" s="691"/>
      <c r="C65" s="691"/>
      <c r="D65" s="691"/>
      <c r="E65" s="691"/>
      <c r="F65" s="690" t="s">
        <v>8</v>
      </c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3"/>
    </row>
    <row r="66" spans="1:20" x14ac:dyDescent="0.2">
      <c r="A66" s="692" t="s">
        <v>9</v>
      </c>
      <c r="B66" s="693"/>
      <c r="C66" s="694"/>
      <c r="D66" s="698" t="s">
        <v>10</v>
      </c>
      <c r="E66" s="699"/>
      <c r="F66" s="700" t="s">
        <v>11</v>
      </c>
      <c r="G66" s="675" t="s">
        <v>10</v>
      </c>
      <c r="H66" s="676"/>
      <c r="I66" s="707" t="s">
        <v>12</v>
      </c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9"/>
    </row>
    <row r="67" spans="1:20" ht="22.5" x14ac:dyDescent="0.2">
      <c r="A67" s="695"/>
      <c r="B67" s="696"/>
      <c r="C67" s="697"/>
      <c r="D67" s="509" t="s">
        <v>4</v>
      </c>
      <c r="E67" s="508" t="s">
        <v>5</v>
      </c>
      <c r="F67" s="701"/>
      <c r="G67" s="509" t="s">
        <v>4</v>
      </c>
      <c r="H67" s="9" t="s">
        <v>5</v>
      </c>
      <c r="I67" s="509" t="s">
        <v>13</v>
      </c>
      <c r="J67" s="509" t="s">
        <v>14</v>
      </c>
      <c r="K67" s="509" t="s">
        <v>15</v>
      </c>
      <c r="L67" s="509" t="s">
        <v>16</v>
      </c>
      <c r="M67" s="509" t="s">
        <v>17</v>
      </c>
      <c r="N67" s="509" t="s">
        <v>18</v>
      </c>
      <c r="O67" s="509" t="s">
        <v>19</v>
      </c>
      <c r="P67" s="509" t="s">
        <v>20</v>
      </c>
      <c r="Q67" s="509" t="s">
        <v>21</v>
      </c>
      <c r="R67" s="509" t="s">
        <v>22</v>
      </c>
      <c r="S67" s="509" t="s">
        <v>23</v>
      </c>
      <c r="T67" s="509" t="s">
        <v>24</v>
      </c>
    </row>
    <row r="68" spans="1:20" x14ac:dyDescent="0.2">
      <c r="A68" s="10"/>
      <c r="B68" s="10"/>
      <c r="C68" s="10"/>
      <c r="D68" s="10"/>
      <c r="E68" s="10"/>
      <c r="F68" s="59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24" x14ac:dyDescent="0.2">
      <c r="A69" s="731" t="s">
        <v>819</v>
      </c>
      <c r="B69" s="732"/>
      <c r="C69" s="733"/>
      <c r="D69" s="740" t="s">
        <v>820</v>
      </c>
      <c r="E69" s="746">
        <v>1200</v>
      </c>
      <c r="F69" s="595" t="s">
        <v>821</v>
      </c>
      <c r="G69" s="12" t="s">
        <v>820</v>
      </c>
      <c r="H69" s="12">
        <v>1200</v>
      </c>
      <c r="I69" s="13">
        <v>100</v>
      </c>
      <c r="J69" s="13">
        <v>100</v>
      </c>
      <c r="K69" s="13">
        <v>100</v>
      </c>
      <c r="L69" s="13">
        <v>100</v>
      </c>
      <c r="M69" s="13">
        <v>100</v>
      </c>
      <c r="N69" s="13">
        <v>100</v>
      </c>
      <c r="O69" s="13">
        <v>100</v>
      </c>
      <c r="P69" s="13">
        <v>100</v>
      </c>
      <c r="Q69" s="13">
        <v>100</v>
      </c>
      <c r="R69" s="13">
        <v>100</v>
      </c>
      <c r="S69" s="13">
        <v>100</v>
      </c>
      <c r="T69" s="13">
        <v>100</v>
      </c>
    </row>
    <row r="70" spans="1:20" x14ac:dyDescent="0.2">
      <c r="A70" s="734"/>
      <c r="B70" s="735"/>
      <c r="C70" s="736"/>
      <c r="D70" s="741"/>
      <c r="E70" s="747"/>
      <c r="F70" s="15"/>
      <c r="G70" s="16"/>
      <c r="H70" s="16"/>
      <c r="I70" s="17"/>
      <c r="J70" s="17"/>
      <c r="K70" s="17"/>
      <c r="L70" s="17"/>
      <c r="M70" s="17"/>
      <c r="N70" s="17"/>
      <c r="O70" s="17"/>
      <c r="P70" s="18"/>
      <c r="Q70" s="18"/>
      <c r="R70" s="18"/>
      <c r="S70" s="18"/>
      <c r="T70" s="18"/>
    </row>
    <row r="71" spans="1:20" x14ac:dyDescent="0.2">
      <c r="A71" s="734"/>
      <c r="B71" s="735"/>
      <c r="C71" s="736"/>
      <c r="D71" s="741"/>
      <c r="E71" s="747"/>
      <c r="F71" s="15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21"/>
      <c r="R71" s="21"/>
      <c r="S71" s="21"/>
      <c r="T71" s="21"/>
    </row>
    <row r="72" spans="1:20" x14ac:dyDescent="0.2">
      <c r="A72" s="734"/>
      <c r="B72" s="735"/>
      <c r="C72" s="736"/>
      <c r="D72" s="741"/>
      <c r="E72" s="747"/>
      <c r="F72" s="15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21"/>
      <c r="R72" s="21"/>
      <c r="S72" s="21"/>
      <c r="T72" s="21"/>
    </row>
    <row r="73" spans="1:20" x14ac:dyDescent="0.2">
      <c r="A73" s="734"/>
      <c r="B73" s="735"/>
      <c r="C73" s="736"/>
      <c r="D73" s="741"/>
      <c r="E73" s="747"/>
      <c r="F73" s="546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21"/>
      <c r="R73" s="21"/>
      <c r="S73" s="21"/>
      <c r="T73" s="21"/>
    </row>
    <row r="74" spans="1:20" x14ac:dyDescent="0.2">
      <c r="A74" s="737"/>
      <c r="B74" s="738"/>
      <c r="C74" s="739"/>
      <c r="D74" s="742"/>
      <c r="E74" s="748"/>
      <c r="F74" s="23"/>
      <c r="G74" s="24"/>
      <c r="H74" s="24"/>
      <c r="I74" s="25"/>
      <c r="J74" s="25"/>
      <c r="K74" s="25"/>
      <c r="L74" s="25"/>
      <c r="M74" s="26"/>
      <c r="N74" s="25"/>
      <c r="O74" s="25"/>
      <c r="P74" s="27"/>
      <c r="Q74" s="27"/>
      <c r="R74" s="27"/>
      <c r="S74" s="27"/>
      <c r="T74" s="27"/>
    </row>
    <row r="75" spans="1:20" x14ac:dyDescent="0.2">
      <c r="A75" s="28"/>
      <c r="B75" s="28"/>
      <c r="C75" s="28"/>
      <c r="D75" s="28"/>
      <c r="E75" s="28"/>
      <c r="F75" s="596"/>
      <c r="G75" s="28"/>
      <c r="H75" s="28"/>
      <c r="I75" s="29"/>
      <c r="J75" s="29"/>
      <c r="K75" s="29"/>
      <c r="L75" s="29"/>
      <c r="M75" s="29"/>
      <c r="N75" s="28"/>
      <c r="O75" s="28"/>
      <c r="P75" s="10"/>
      <c r="Q75" s="10"/>
      <c r="R75" s="10"/>
      <c r="S75" s="10"/>
      <c r="T75" s="10"/>
    </row>
    <row r="76" spans="1:20" ht="22.5" x14ac:dyDescent="0.2">
      <c r="A76" s="731" t="s">
        <v>822</v>
      </c>
      <c r="B76" s="732"/>
      <c r="C76" s="733"/>
      <c r="D76" s="740"/>
      <c r="E76" s="743" t="s">
        <v>117</v>
      </c>
      <c r="F76" s="30" t="s">
        <v>823</v>
      </c>
      <c r="G76" s="2"/>
      <c r="H76" s="12" t="s">
        <v>117</v>
      </c>
      <c r="I76" s="13"/>
      <c r="J76" s="13"/>
      <c r="K76" s="13"/>
      <c r="L76" s="13"/>
      <c r="M76" s="13"/>
      <c r="N76" s="13"/>
      <c r="O76" s="13"/>
      <c r="P76" s="31"/>
      <c r="Q76" s="31"/>
      <c r="R76" s="31"/>
      <c r="S76" s="31"/>
      <c r="T76" s="31"/>
    </row>
    <row r="77" spans="1:20" ht="22.5" x14ac:dyDescent="0.2">
      <c r="A77" s="734"/>
      <c r="B77" s="735"/>
      <c r="C77" s="736"/>
      <c r="D77" s="741"/>
      <c r="E77" s="744"/>
      <c r="F77" s="32" t="s">
        <v>824</v>
      </c>
      <c r="G77" s="19"/>
      <c r="H77" s="19"/>
      <c r="I77" s="20"/>
      <c r="J77" s="20"/>
      <c r="K77" s="20"/>
      <c r="L77" s="20"/>
      <c r="M77" s="20"/>
      <c r="N77" s="20"/>
      <c r="O77" s="20"/>
      <c r="P77" s="33"/>
      <c r="Q77" s="33"/>
      <c r="R77" s="33"/>
      <c r="S77" s="33"/>
      <c r="T77" s="33"/>
    </row>
    <row r="78" spans="1:20" ht="22.5" x14ac:dyDescent="0.2">
      <c r="A78" s="734"/>
      <c r="B78" s="735"/>
      <c r="C78" s="736"/>
      <c r="D78" s="741"/>
      <c r="E78" s="744"/>
      <c r="F78" s="32" t="s">
        <v>825</v>
      </c>
      <c r="G78" s="19"/>
      <c r="H78" s="19"/>
      <c r="I78" s="20"/>
      <c r="J78" s="20"/>
      <c r="K78" s="20"/>
      <c r="L78" s="20"/>
      <c r="M78" s="20"/>
      <c r="N78" s="20"/>
      <c r="O78" s="20"/>
      <c r="P78" s="33"/>
      <c r="Q78" s="33"/>
      <c r="R78" s="33"/>
      <c r="S78" s="33"/>
      <c r="T78" s="33"/>
    </row>
    <row r="79" spans="1:20" x14ac:dyDescent="0.2">
      <c r="A79" s="734"/>
      <c r="B79" s="735"/>
      <c r="C79" s="736"/>
      <c r="D79" s="741"/>
      <c r="E79" s="744"/>
      <c r="F79" s="32" t="s">
        <v>826</v>
      </c>
      <c r="G79" s="19"/>
      <c r="H79" s="19"/>
      <c r="I79" s="20"/>
      <c r="J79" s="20"/>
      <c r="K79" s="20"/>
      <c r="L79" s="20"/>
      <c r="M79" s="20"/>
      <c r="N79" s="20"/>
      <c r="O79" s="20"/>
      <c r="P79" s="33"/>
      <c r="Q79" s="33"/>
      <c r="R79" s="33"/>
      <c r="S79" s="33"/>
      <c r="T79" s="33"/>
    </row>
    <row r="80" spans="1:20" x14ac:dyDescent="0.2">
      <c r="A80" s="734"/>
      <c r="B80" s="735"/>
      <c r="C80" s="736"/>
      <c r="D80" s="741"/>
      <c r="E80" s="744"/>
      <c r="F80" s="32"/>
      <c r="G80" s="19"/>
      <c r="H80" s="19"/>
      <c r="I80" s="20"/>
      <c r="J80" s="20"/>
      <c r="K80" s="20"/>
      <c r="L80" s="20"/>
      <c r="M80" s="20"/>
      <c r="N80" s="20"/>
      <c r="O80" s="20"/>
      <c r="P80" s="33"/>
      <c r="Q80" s="33"/>
      <c r="R80" s="33"/>
      <c r="S80" s="33"/>
      <c r="T80" s="33"/>
    </row>
    <row r="81" spans="1:20" x14ac:dyDescent="0.2">
      <c r="A81" s="737"/>
      <c r="B81" s="738"/>
      <c r="C81" s="739"/>
      <c r="D81" s="742"/>
      <c r="E81" s="745"/>
      <c r="F81" s="34"/>
      <c r="G81" s="24"/>
      <c r="H81" s="24"/>
      <c r="I81" s="25"/>
      <c r="J81" s="35"/>
      <c r="K81" s="35"/>
      <c r="L81" s="25"/>
      <c r="M81" s="25"/>
      <c r="N81" s="25"/>
      <c r="O81" s="25"/>
      <c r="P81" s="36"/>
      <c r="Q81" s="36"/>
      <c r="R81" s="36"/>
      <c r="S81" s="36"/>
      <c r="T81" s="36"/>
    </row>
    <row r="82" spans="1:20" x14ac:dyDescent="0.2">
      <c r="A82" s="37"/>
      <c r="B82" s="37"/>
      <c r="C82" s="37"/>
      <c r="D82" s="37"/>
      <c r="E82" s="37"/>
      <c r="F82" s="597"/>
      <c r="G82" s="37"/>
      <c r="H82" s="37"/>
      <c r="I82" s="39"/>
      <c r="J82" s="39"/>
      <c r="K82" s="39"/>
      <c r="L82" s="39"/>
      <c r="M82" s="39"/>
      <c r="N82" s="37"/>
      <c r="O82" s="37"/>
      <c r="P82" s="40"/>
      <c r="Q82" s="40"/>
      <c r="R82" s="40"/>
      <c r="S82" s="40"/>
      <c r="T82" s="40"/>
    </row>
    <row r="83" spans="1:20" ht="25.5" x14ac:dyDescent="0.2">
      <c r="A83" s="731" t="s">
        <v>827</v>
      </c>
      <c r="B83" s="732"/>
      <c r="C83" s="733"/>
      <c r="D83" s="740" t="s">
        <v>828</v>
      </c>
      <c r="E83" s="743">
        <v>12</v>
      </c>
      <c r="F83" s="13" t="s">
        <v>829</v>
      </c>
      <c r="G83" s="12" t="s">
        <v>828</v>
      </c>
      <c r="H83" s="12">
        <v>12</v>
      </c>
      <c r="I83" s="41">
        <v>1</v>
      </c>
      <c r="J83" s="41">
        <v>1</v>
      </c>
      <c r="K83" s="41">
        <v>1</v>
      </c>
      <c r="L83" s="41">
        <v>1</v>
      </c>
      <c r="M83" s="41">
        <v>1</v>
      </c>
      <c r="N83" s="12">
        <v>1</v>
      </c>
      <c r="O83" s="12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</row>
    <row r="84" spans="1:20" ht="22.5" x14ac:dyDescent="0.2">
      <c r="A84" s="734"/>
      <c r="B84" s="735"/>
      <c r="C84" s="736"/>
      <c r="D84" s="741"/>
      <c r="E84" s="744"/>
      <c r="F84" s="359" t="s">
        <v>830</v>
      </c>
      <c r="G84" s="19"/>
      <c r="H84" s="19"/>
      <c r="I84" s="44"/>
      <c r="J84" s="44"/>
      <c r="K84" s="44"/>
      <c r="L84" s="44"/>
      <c r="M84" s="44"/>
      <c r="N84" s="19"/>
      <c r="O84" s="19"/>
      <c r="P84" s="45"/>
      <c r="Q84" s="45"/>
      <c r="R84" s="45"/>
      <c r="S84" s="45"/>
      <c r="T84" s="45"/>
    </row>
    <row r="85" spans="1:20" x14ac:dyDescent="0.2">
      <c r="A85" s="734"/>
      <c r="B85" s="735"/>
      <c r="C85" s="736"/>
      <c r="D85" s="741"/>
      <c r="E85" s="744"/>
      <c r="F85" s="359"/>
      <c r="G85" s="19"/>
      <c r="H85" s="19"/>
      <c r="I85" s="44"/>
      <c r="J85" s="44"/>
      <c r="K85" s="44"/>
      <c r="L85" s="44"/>
      <c r="M85" s="44"/>
      <c r="N85" s="19"/>
      <c r="O85" s="19"/>
      <c r="P85" s="45"/>
      <c r="Q85" s="45"/>
      <c r="R85" s="45"/>
      <c r="S85" s="45"/>
      <c r="T85" s="45"/>
    </row>
    <row r="86" spans="1:20" ht="22.5" x14ac:dyDescent="0.2">
      <c r="A86" s="734"/>
      <c r="B86" s="735"/>
      <c r="C86" s="736"/>
      <c r="D86" s="741"/>
      <c r="E86" s="744"/>
      <c r="F86" s="359" t="s">
        <v>831</v>
      </c>
      <c r="G86" s="19"/>
      <c r="H86" s="19"/>
      <c r="I86" s="44"/>
      <c r="J86" s="44"/>
      <c r="K86" s="44"/>
      <c r="L86" s="44"/>
      <c r="M86" s="44"/>
      <c r="N86" s="19"/>
      <c r="O86" s="19"/>
      <c r="P86" s="45"/>
      <c r="Q86" s="45"/>
      <c r="R86" s="45"/>
      <c r="S86" s="45"/>
      <c r="T86" s="45"/>
    </row>
    <row r="87" spans="1:20" x14ac:dyDescent="0.2">
      <c r="A87" s="734"/>
      <c r="B87" s="735"/>
      <c r="C87" s="736"/>
      <c r="D87" s="741"/>
      <c r="E87" s="744"/>
      <c r="F87" s="359" t="s">
        <v>832</v>
      </c>
      <c r="G87" s="19"/>
      <c r="H87" s="19"/>
      <c r="I87" s="44"/>
      <c r="J87" s="44"/>
      <c r="K87" s="44"/>
      <c r="L87" s="44"/>
      <c r="M87" s="44"/>
      <c r="N87" s="19"/>
      <c r="O87" s="19"/>
      <c r="P87" s="45"/>
      <c r="Q87" s="45"/>
      <c r="R87" s="45"/>
      <c r="S87" s="45"/>
      <c r="T87" s="45"/>
    </row>
    <row r="88" spans="1:20" x14ac:dyDescent="0.2">
      <c r="A88" s="734"/>
      <c r="B88" s="735"/>
      <c r="C88" s="736"/>
      <c r="D88" s="741"/>
      <c r="E88" s="744"/>
      <c r="F88" s="359"/>
      <c r="G88" s="19"/>
      <c r="H88" s="19"/>
      <c r="I88" s="44"/>
      <c r="J88" s="44"/>
      <c r="K88" s="44"/>
      <c r="L88" s="44"/>
      <c r="M88" s="44"/>
      <c r="N88" s="19"/>
      <c r="O88" s="19"/>
      <c r="P88" s="45"/>
      <c r="Q88" s="45"/>
      <c r="R88" s="45"/>
      <c r="S88" s="45"/>
      <c r="T88" s="45"/>
    </row>
    <row r="89" spans="1:20" x14ac:dyDescent="0.2">
      <c r="A89" s="737"/>
      <c r="B89" s="738"/>
      <c r="C89" s="739"/>
      <c r="D89" s="742"/>
      <c r="E89" s="745"/>
      <c r="F89" s="360"/>
      <c r="G89" s="24"/>
      <c r="H89" s="24"/>
      <c r="I89" s="24"/>
      <c r="J89" s="24"/>
      <c r="K89" s="24"/>
      <c r="L89" s="24"/>
      <c r="M89" s="24"/>
      <c r="N89" s="24"/>
      <c r="O89" s="24"/>
      <c r="P89" s="47"/>
      <c r="Q89" s="47"/>
      <c r="R89" s="47"/>
      <c r="S89" s="47"/>
      <c r="T89" s="47"/>
    </row>
    <row r="90" spans="1:20" x14ac:dyDescent="0.2">
      <c r="A90" s="40"/>
      <c r="B90" s="40"/>
      <c r="C90" s="40"/>
      <c r="D90" s="40"/>
      <c r="E90" s="40"/>
      <c r="F90" s="598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25.5" x14ac:dyDescent="0.2">
      <c r="A91" s="1033" t="s">
        <v>833</v>
      </c>
      <c r="B91" s="749"/>
      <c r="C91" s="750"/>
      <c r="D91" s="719"/>
      <c r="E91" s="1034" t="s">
        <v>117</v>
      </c>
      <c r="F91" s="666" t="s">
        <v>834</v>
      </c>
      <c r="G91" s="61"/>
      <c r="H91" s="61" t="s">
        <v>117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x14ac:dyDescent="0.2">
      <c r="A92" s="751"/>
      <c r="B92" s="752"/>
      <c r="C92" s="753"/>
      <c r="D92" s="720"/>
      <c r="E92" s="1035"/>
      <c r="F92" s="667" t="s">
        <v>835</v>
      </c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x14ac:dyDescent="0.2">
      <c r="A93" s="751"/>
      <c r="B93" s="752"/>
      <c r="C93" s="753"/>
      <c r="D93" s="720"/>
      <c r="E93" s="1035"/>
      <c r="F93" s="62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x14ac:dyDescent="0.2">
      <c r="A94" s="751"/>
      <c r="B94" s="752"/>
      <c r="C94" s="753"/>
      <c r="D94" s="720"/>
      <c r="E94" s="1035"/>
      <c r="F94" s="62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x14ac:dyDescent="0.2">
      <c r="A95" s="751"/>
      <c r="B95" s="752"/>
      <c r="C95" s="753"/>
      <c r="D95" s="720"/>
      <c r="E95" s="1035"/>
      <c r="F95" s="62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</row>
    <row r="96" spans="1:20" x14ac:dyDescent="0.2">
      <c r="A96" s="754"/>
      <c r="B96" s="755"/>
      <c r="C96" s="756"/>
      <c r="D96" s="721"/>
      <c r="E96" s="1036"/>
      <c r="F96" s="604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x14ac:dyDescent="0.2">
      <c r="A97" s="48"/>
      <c r="B97" s="49"/>
      <c r="C97" s="49"/>
      <c r="D97" s="10"/>
      <c r="E97" s="10"/>
      <c r="F97" s="59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50"/>
    </row>
    <row r="98" spans="1:20" x14ac:dyDescent="0.2">
      <c r="A98" s="51"/>
      <c r="B98" s="51"/>
      <c r="C98" s="51"/>
      <c r="D98" s="51"/>
      <c r="E98" s="52" t="s">
        <v>25</v>
      </c>
      <c r="F98" s="602"/>
      <c r="G98" s="51"/>
      <c r="H98" s="5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603"/>
      <c r="G99" s="1"/>
      <c r="H99" s="1"/>
      <c r="I99" s="509" t="s">
        <v>13</v>
      </c>
      <c r="J99" s="509" t="s">
        <v>14</v>
      </c>
      <c r="K99" s="509" t="s">
        <v>15</v>
      </c>
      <c r="L99" s="509" t="s">
        <v>16</v>
      </c>
      <c r="M99" s="509" t="s">
        <v>17</v>
      </c>
      <c r="N99" s="509" t="s">
        <v>18</v>
      </c>
      <c r="O99" s="509" t="s">
        <v>19</v>
      </c>
      <c r="P99" s="509" t="s">
        <v>20</v>
      </c>
      <c r="Q99" s="509" t="s">
        <v>21</v>
      </c>
      <c r="R99" s="509" t="s">
        <v>22</v>
      </c>
      <c r="S99" s="509" t="s">
        <v>23</v>
      </c>
      <c r="T99" s="509" t="s">
        <v>24</v>
      </c>
    </row>
    <row r="100" spans="1:20" x14ac:dyDescent="0.2">
      <c r="A100" s="1"/>
      <c r="B100" s="1"/>
      <c r="C100" s="1"/>
      <c r="D100" s="1"/>
      <c r="E100" s="1"/>
      <c r="F100" s="603"/>
      <c r="G100" s="1"/>
      <c r="H100" s="1"/>
      <c r="I100" s="704" t="s">
        <v>26</v>
      </c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706"/>
    </row>
    <row r="101" spans="1:20" x14ac:dyDescent="0.2">
      <c r="A101" s="1"/>
      <c r="B101" s="1"/>
      <c r="C101" s="1"/>
      <c r="D101" s="1"/>
      <c r="E101" s="1"/>
      <c r="F101" s="603"/>
      <c r="G101" s="1"/>
      <c r="H101" s="1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x14ac:dyDescent="0.2">
      <c r="A102" s="1"/>
      <c r="B102" s="1"/>
      <c r="C102" s="1"/>
      <c r="D102" s="1"/>
      <c r="E102" s="1"/>
      <c r="F102" s="603"/>
      <c r="G102" s="1"/>
      <c r="H102" s="1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x14ac:dyDescent="0.2">
      <c r="A103" s="1"/>
      <c r="B103" s="1"/>
      <c r="C103" s="1"/>
      <c r="D103" s="1"/>
      <c r="E103" s="1"/>
      <c r="F103" s="603"/>
      <c r="G103" s="1"/>
      <c r="H103" s="1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x14ac:dyDescent="0.2">
      <c r="A104" s="1"/>
      <c r="B104" s="1"/>
      <c r="C104" s="1"/>
      <c r="D104" s="1"/>
      <c r="E104" s="1"/>
      <c r="F104" s="603"/>
      <c r="G104" s="1"/>
      <c r="H104" s="1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x14ac:dyDescent="0.2">
      <c r="A105" s="1"/>
      <c r="B105" s="1"/>
      <c r="C105" s="1"/>
      <c r="D105" s="1"/>
      <c r="E105" s="1"/>
      <c r="F105" s="603"/>
      <c r="G105" s="1"/>
      <c r="H105" s="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1"/>
      <c r="B106" s="1"/>
      <c r="C106" s="1"/>
      <c r="D106" s="1"/>
      <c r="E106" s="1"/>
      <c r="F106" s="603"/>
      <c r="G106" s="1"/>
      <c r="H106" s="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1"/>
      <c r="B107" s="1"/>
      <c r="C107" s="1"/>
      <c r="D107" s="1"/>
      <c r="E107" s="1"/>
      <c r="F107" s="603"/>
      <c r="G107" s="1"/>
      <c r="H107" s="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1"/>
      <c r="B108" s="1"/>
      <c r="C108" s="1"/>
      <c r="D108" s="1"/>
      <c r="E108" s="1"/>
      <c r="F108" s="603"/>
      <c r="G108" s="1"/>
      <c r="H108" s="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11" spans="1:20" ht="18" x14ac:dyDescent="0.25">
      <c r="A111" s="1"/>
      <c r="B111" s="1"/>
      <c r="C111" s="668" t="s">
        <v>27</v>
      </c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668"/>
      <c r="R111" s="668"/>
      <c r="S111" s="668"/>
      <c r="T111" s="668"/>
    </row>
    <row r="112" spans="1:20" x14ac:dyDescent="0.2">
      <c r="A112" s="1"/>
      <c r="B112" s="1"/>
      <c r="C112" s="3"/>
      <c r="D112" s="3"/>
      <c r="E112" s="3"/>
      <c r="F112" s="59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5" t="s">
        <v>0</v>
      </c>
      <c r="S112" s="1"/>
      <c r="T112" s="1"/>
    </row>
    <row r="113" spans="1:20" x14ac:dyDescent="0.2">
      <c r="A113" s="669" t="s">
        <v>836</v>
      </c>
      <c r="B113" s="670"/>
      <c r="C113" s="670"/>
      <c r="D113" s="670"/>
      <c r="E113" s="670"/>
      <c r="F113" s="57"/>
      <c r="G113" s="58"/>
      <c r="H113" s="58"/>
      <c r="I113" s="671" t="s">
        <v>1</v>
      </c>
      <c r="J113" s="672"/>
      <c r="K113" s="672"/>
      <c r="L113" s="672"/>
      <c r="M113" s="672"/>
      <c r="N113" s="672"/>
      <c r="O113" s="672"/>
      <c r="P113" s="672"/>
      <c r="Q113" s="672"/>
      <c r="R113" s="672"/>
      <c r="S113" s="672"/>
      <c r="T113" s="673"/>
    </row>
    <row r="114" spans="1:20" x14ac:dyDescent="0.2">
      <c r="A114" s="669"/>
      <c r="B114" s="670"/>
      <c r="C114" s="670"/>
      <c r="D114" s="670"/>
      <c r="E114" s="670"/>
      <c r="F114" s="623"/>
      <c r="G114" s="59"/>
      <c r="H114" s="60"/>
      <c r="I114" s="674" t="s">
        <v>2</v>
      </c>
      <c r="J114" s="674"/>
      <c r="K114" s="674"/>
      <c r="L114" s="674"/>
      <c r="M114" s="674"/>
      <c r="N114" s="674"/>
      <c r="O114" s="677" t="s">
        <v>3</v>
      </c>
      <c r="P114" s="677"/>
      <c r="Q114" s="677"/>
      <c r="R114" s="677"/>
      <c r="S114" s="677"/>
      <c r="T114" s="677"/>
    </row>
    <row r="115" spans="1:20" x14ac:dyDescent="0.2">
      <c r="A115" s="678" t="s">
        <v>837</v>
      </c>
      <c r="B115" s="679"/>
      <c r="C115" s="679"/>
      <c r="D115" s="679"/>
      <c r="E115" s="679"/>
      <c r="F115" s="678" t="s">
        <v>838</v>
      </c>
      <c r="G115" s="679"/>
      <c r="H115" s="679"/>
      <c r="I115" s="679"/>
      <c r="J115" s="679"/>
      <c r="K115" s="679"/>
      <c r="L115" s="679"/>
      <c r="M115" s="679"/>
      <c r="N115" s="679"/>
      <c r="O115" s="679"/>
      <c r="P115" s="679"/>
      <c r="Q115" s="679"/>
      <c r="R115" s="679"/>
      <c r="S115" s="679"/>
      <c r="T115" s="682"/>
    </row>
    <row r="116" spans="1:20" x14ac:dyDescent="0.2">
      <c r="A116" s="680"/>
      <c r="B116" s="681"/>
      <c r="C116" s="681"/>
      <c r="D116" s="681"/>
      <c r="E116" s="681"/>
      <c r="F116" s="683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5"/>
    </row>
    <row r="117" spans="1:20" x14ac:dyDescent="0.2">
      <c r="A117" s="678" t="s">
        <v>818</v>
      </c>
      <c r="B117" s="679"/>
      <c r="C117" s="679"/>
      <c r="D117" s="679"/>
      <c r="E117" s="679"/>
      <c r="F117" s="680"/>
      <c r="G117" s="681"/>
      <c r="H117" s="681"/>
      <c r="I117" s="681"/>
      <c r="J117" s="681"/>
      <c r="K117" s="681"/>
      <c r="L117" s="681"/>
      <c r="M117" s="681"/>
      <c r="N117" s="681"/>
      <c r="O117" s="681"/>
      <c r="P117" s="681"/>
      <c r="Q117" s="681"/>
      <c r="R117" s="681"/>
      <c r="S117" s="681"/>
      <c r="T117" s="686"/>
    </row>
    <row r="118" spans="1:20" x14ac:dyDescent="0.2">
      <c r="A118" s="680"/>
      <c r="B118" s="681"/>
      <c r="C118" s="681"/>
      <c r="D118" s="681"/>
      <c r="E118" s="681"/>
      <c r="F118" s="687"/>
      <c r="G118" s="688"/>
      <c r="H118" s="688"/>
      <c r="I118" s="688"/>
      <c r="J118" s="688"/>
      <c r="K118" s="688"/>
      <c r="L118" s="688"/>
      <c r="M118" s="688"/>
      <c r="N118" s="688"/>
      <c r="O118" s="688"/>
      <c r="P118" s="688"/>
      <c r="Q118" s="688"/>
      <c r="R118" s="688"/>
      <c r="S118" s="688"/>
      <c r="T118" s="689"/>
    </row>
    <row r="119" spans="1:20" x14ac:dyDescent="0.2">
      <c r="A119" s="728" t="s">
        <v>6</v>
      </c>
      <c r="B119" s="729"/>
      <c r="C119" s="729"/>
      <c r="D119" s="729"/>
      <c r="E119" s="729"/>
      <c r="F119" s="730"/>
      <c r="G119" s="725" t="s">
        <v>7</v>
      </c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7"/>
    </row>
    <row r="120" spans="1:20" x14ac:dyDescent="0.2">
      <c r="A120" s="690" t="s">
        <v>28</v>
      </c>
      <c r="B120" s="691"/>
      <c r="C120" s="691"/>
      <c r="D120" s="691"/>
      <c r="E120" s="691"/>
      <c r="F120" s="690" t="s">
        <v>8</v>
      </c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3"/>
    </row>
    <row r="121" spans="1:20" x14ac:dyDescent="0.2">
      <c r="A121" s="692" t="s">
        <v>9</v>
      </c>
      <c r="B121" s="693"/>
      <c r="C121" s="694"/>
      <c r="D121" s="698" t="s">
        <v>10</v>
      </c>
      <c r="E121" s="699"/>
      <c r="F121" s="700" t="s">
        <v>11</v>
      </c>
      <c r="G121" s="675" t="s">
        <v>10</v>
      </c>
      <c r="H121" s="676"/>
      <c r="I121" s="707" t="s">
        <v>12</v>
      </c>
      <c r="J121" s="708"/>
      <c r="K121" s="708"/>
      <c r="L121" s="708"/>
      <c r="M121" s="708"/>
      <c r="N121" s="708"/>
      <c r="O121" s="708"/>
      <c r="P121" s="708"/>
      <c r="Q121" s="708"/>
      <c r="R121" s="708"/>
      <c r="S121" s="708"/>
      <c r="T121" s="709"/>
    </row>
    <row r="122" spans="1:20" ht="22.5" x14ac:dyDescent="0.2">
      <c r="A122" s="695"/>
      <c r="B122" s="696"/>
      <c r="C122" s="697"/>
      <c r="D122" s="509" t="s">
        <v>4</v>
      </c>
      <c r="E122" s="508" t="s">
        <v>5</v>
      </c>
      <c r="F122" s="701"/>
      <c r="G122" s="509" t="s">
        <v>4</v>
      </c>
      <c r="H122" s="9" t="s">
        <v>5</v>
      </c>
      <c r="I122" s="509" t="s">
        <v>13</v>
      </c>
      <c r="J122" s="509" t="s">
        <v>14</v>
      </c>
      <c r="K122" s="509" t="s">
        <v>15</v>
      </c>
      <c r="L122" s="509" t="s">
        <v>16</v>
      </c>
      <c r="M122" s="509" t="s">
        <v>17</v>
      </c>
      <c r="N122" s="509" t="s">
        <v>18</v>
      </c>
      <c r="O122" s="509" t="s">
        <v>19</v>
      </c>
      <c r="P122" s="509" t="s">
        <v>20</v>
      </c>
      <c r="Q122" s="509" t="s">
        <v>21</v>
      </c>
      <c r="R122" s="509" t="s">
        <v>22</v>
      </c>
      <c r="S122" s="509" t="s">
        <v>23</v>
      </c>
      <c r="T122" s="509" t="s">
        <v>24</v>
      </c>
    </row>
    <row r="123" spans="1:20" x14ac:dyDescent="0.2">
      <c r="A123" s="10"/>
      <c r="B123" s="10"/>
      <c r="C123" s="10"/>
      <c r="D123" s="10"/>
      <c r="E123" s="10"/>
      <c r="F123" s="594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24" x14ac:dyDescent="0.2">
      <c r="A124" s="731" t="s">
        <v>839</v>
      </c>
      <c r="B124" s="732"/>
      <c r="C124" s="733"/>
      <c r="D124" s="740" t="s">
        <v>839</v>
      </c>
      <c r="E124" s="746">
        <v>260</v>
      </c>
      <c r="F124" s="595" t="s">
        <v>840</v>
      </c>
      <c r="G124" s="12" t="s">
        <v>839</v>
      </c>
      <c r="H124" s="12">
        <v>260</v>
      </c>
      <c r="I124" s="13">
        <v>22</v>
      </c>
      <c r="J124" s="13">
        <v>20</v>
      </c>
      <c r="K124" s="13">
        <v>21</v>
      </c>
      <c r="L124" s="13">
        <v>22</v>
      </c>
      <c r="M124" s="13">
        <v>23</v>
      </c>
      <c r="N124" s="13">
        <v>20</v>
      </c>
      <c r="O124" s="13">
        <v>23</v>
      </c>
      <c r="P124" s="13">
        <v>22</v>
      </c>
      <c r="Q124" s="13">
        <v>21</v>
      </c>
      <c r="R124" s="13">
        <v>23</v>
      </c>
      <c r="S124" s="13">
        <v>21</v>
      </c>
      <c r="T124" s="13">
        <v>22</v>
      </c>
    </row>
    <row r="125" spans="1:20" x14ac:dyDescent="0.2">
      <c r="A125" s="734"/>
      <c r="B125" s="735"/>
      <c r="C125" s="736"/>
      <c r="D125" s="741"/>
      <c r="E125" s="747"/>
      <c r="F125" s="15" t="s">
        <v>841</v>
      </c>
      <c r="G125" s="16"/>
      <c r="H125" s="16"/>
      <c r="I125" s="17"/>
      <c r="J125" s="17"/>
      <c r="K125" s="17"/>
      <c r="L125" s="17"/>
      <c r="M125" s="17"/>
      <c r="N125" s="17"/>
      <c r="O125" s="17"/>
      <c r="P125" s="18"/>
      <c r="Q125" s="18"/>
      <c r="R125" s="18"/>
      <c r="S125" s="18"/>
      <c r="T125" s="18"/>
    </row>
    <row r="126" spans="1:20" x14ac:dyDescent="0.2">
      <c r="A126" s="734"/>
      <c r="B126" s="735"/>
      <c r="C126" s="736"/>
      <c r="D126" s="741"/>
      <c r="E126" s="747"/>
      <c r="F126" s="15" t="s">
        <v>842</v>
      </c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21"/>
      <c r="R126" s="21"/>
      <c r="S126" s="21"/>
      <c r="T126" s="21"/>
    </row>
    <row r="127" spans="1:20" x14ac:dyDescent="0.2">
      <c r="A127" s="734"/>
      <c r="B127" s="735"/>
      <c r="C127" s="736"/>
      <c r="D127" s="741"/>
      <c r="E127" s="747"/>
      <c r="F127" s="15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x14ac:dyDescent="0.2">
      <c r="A128" s="734"/>
      <c r="B128" s="735"/>
      <c r="C128" s="736"/>
      <c r="D128" s="741"/>
      <c r="E128" s="747"/>
      <c r="F128" s="546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0" x14ac:dyDescent="0.2">
      <c r="A129" s="737"/>
      <c r="B129" s="738"/>
      <c r="C129" s="739"/>
      <c r="D129" s="742"/>
      <c r="E129" s="748"/>
      <c r="F129" s="23"/>
      <c r="G129" s="24"/>
      <c r="H129" s="24"/>
      <c r="I129" s="25"/>
      <c r="J129" s="25"/>
      <c r="K129" s="25"/>
      <c r="L129" s="25"/>
      <c r="M129" s="26"/>
      <c r="N129" s="25"/>
      <c r="O129" s="25"/>
      <c r="P129" s="27"/>
      <c r="Q129" s="27"/>
      <c r="R129" s="27"/>
      <c r="S129" s="27"/>
      <c r="T129" s="27"/>
    </row>
    <row r="130" spans="1:20" x14ac:dyDescent="0.2">
      <c r="A130" s="28"/>
      <c r="B130" s="28"/>
      <c r="C130" s="28"/>
      <c r="D130" s="28"/>
      <c r="E130" s="28"/>
      <c r="F130" s="596"/>
      <c r="G130" s="28"/>
      <c r="H130" s="28"/>
      <c r="I130" s="29"/>
      <c r="J130" s="29"/>
      <c r="K130" s="29"/>
      <c r="L130" s="29"/>
      <c r="M130" s="29"/>
      <c r="N130" s="28"/>
      <c r="O130" s="28"/>
      <c r="P130" s="10"/>
      <c r="Q130" s="10"/>
      <c r="R130" s="10"/>
      <c r="S130" s="10"/>
      <c r="T130" s="10"/>
    </row>
    <row r="131" spans="1:20" ht="22.5" x14ac:dyDescent="0.2">
      <c r="A131" s="731" t="s">
        <v>843</v>
      </c>
      <c r="B131" s="732"/>
      <c r="C131" s="733"/>
      <c r="D131" s="740" t="s">
        <v>844</v>
      </c>
      <c r="E131" s="743">
        <v>260</v>
      </c>
      <c r="F131" s="30" t="s">
        <v>845</v>
      </c>
      <c r="G131" s="12" t="s">
        <v>844</v>
      </c>
      <c r="H131" s="12">
        <v>260</v>
      </c>
      <c r="I131" s="13">
        <v>22</v>
      </c>
      <c r="J131" s="13">
        <v>20</v>
      </c>
      <c r="K131" s="13">
        <v>21</v>
      </c>
      <c r="L131" s="13">
        <v>22</v>
      </c>
      <c r="M131" s="13">
        <v>23</v>
      </c>
      <c r="N131" s="13">
        <v>20</v>
      </c>
      <c r="O131" s="13">
        <v>23</v>
      </c>
      <c r="P131" s="13">
        <v>22</v>
      </c>
      <c r="Q131" s="13">
        <v>21</v>
      </c>
      <c r="R131" s="13">
        <v>23</v>
      </c>
      <c r="S131" s="13">
        <v>21</v>
      </c>
      <c r="T131" s="13">
        <v>22</v>
      </c>
    </row>
    <row r="132" spans="1:20" x14ac:dyDescent="0.2">
      <c r="A132" s="734"/>
      <c r="B132" s="735"/>
      <c r="C132" s="736"/>
      <c r="D132" s="741"/>
      <c r="E132" s="744"/>
      <c r="F132" s="32" t="s">
        <v>846</v>
      </c>
      <c r="G132" s="19"/>
      <c r="H132" s="19"/>
      <c r="I132" s="20"/>
      <c r="J132" s="20"/>
      <c r="K132" s="20"/>
      <c r="L132" s="20"/>
      <c r="M132" s="20"/>
      <c r="N132" s="20"/>
      <c r="O132" s="20"/>
      <c r="P132" s="33"/>
      <c r="Q132" s="33"/>
      <c r="R132" s="33"/>
      <c r="S132" s="33"/>
      <c r="T132" s="33"/>
    </row>
    <row r="133" spans="1:20" x14ac:dyDescent="0.2">
      <c r="A133" s="734"/>
      <c r="B133" s="735"/>
      <c r="C133" s="736"/>
      <c r="D133" s="741"/>
      <c r="E133" s="744"/>
      <c r="F133" s="32"/>
      <c r="G133" s="19"/>
      <c r="H133" s="19"/>
      <c r="I133" s="20"/>
      <c r="J133" s="20"/>
      <c r="K133" s="20"/>
      <c r="L133" s="20"/>
      <c r="M133" s="20"/>
      <c r="N133" s="20"/>
      <c r="O133" s="20"/>
      <c r="P133" s="33"/>
      <c r="Q133" s="33"/>
      <c r="R133" s="33"/>
      <c r="S133" s="33"/>
      <c r="T133" s="33"/>
    </row>
    <row r="134" spans="1:20" x14ac:dyDescent="0.2">
      <c r="A134" s="734"/>
      <c r="B134" s="735"/>
      <c r="C134" s="736"/>
      <c r="D134" s="741"/>
      <c r="E134" s="744"/>
      <c r="F134" s="32"/>
      <c r="G134" s="19"/>
      <c r="H134" s="19"/>
      <c r="I134" s="20"/>
      <c r="J134" s="20"/>
      <c r="K134" s="20"/>
      <c r="L134" s="20"/>
      <c r="M134" s="20"/>
      <c r="N134" s="20"/>
      <c r="O134" s="20"/>
      <c r="P134" s="33"/>
      <c r="Q134" s="33"/>
      <c r="R134" s="33"/>
      <c r="S134" s="33"/>
      <c r="T134" s="33"/>
    </row>
    <row r="135" spans="1:20" x14ac:dyDescent="0.2">
      <c r="A135" s="734"/>
      <c r="B135" s="735"/>
      <c r="C135" s="736"/>
      <c r="D135" s="741"/>
      <c r="E135" s="744"/>
      <c r="F135" s="32"/>
      <c r="G135" s="19"/>
      <c r="H135" s="19"/>
      <c r="I135" s="20"/>
      <c r="J135" s="20"/>
      <c r="K135" s="20"/>
      <c r="L135" s="20"/>
      <c r="M135" s="20"/>
      <c r="N135" s="20"/>
      <c r="O135" s="20"/>
      <c r="P135" s="33"/>
      <c r="Q135" s="33"/>
      <c r="R135" s="33"/>
      <c r="S135" s="33"/>
      <c r="T135" s="33"/>
    </row>
    <row r="136" spans="1:20" x14ac:dyDescent="0.2">
      <c r="A136" s="737"/>
      <c r="B136" s="738"/>
      <c r="C136" s="739"/>
      <c r="D136" s="742"/>
      <c r="E136" s="745"/>
      <c r="F136" s="34"/>
      <c r="G136" s="24"/>
      <c r="H136" s="24"/>
      <c r="I136" s="25"/>
      <c r="J136" s="35"/>
      <c r="K136" s="35"/>
      <c r="L136" s="25"/>
      <c r="M136" s="25"/>
      <c r="N136" s="25"/>
      <c r="O136" s="25"/>
      <c r="P136" s="36"/>
      <c r="Q136" s="36"/>
      <c r="R136" s="36"/>
      <c r="S136" s="36"/>
      <c r="T136" s="36"/>
    </row>
    <row r="137" spans="1:20" x14ac:dyDescent="0.2">
      <c r="A137" s="37"/>
      <c r="B137" s="37"/>
      <c r="C137" s="37"/>
      <c r="D137" s="37"/>
      <c r="E137" s="37"/>
      <c r="F137" s="597"/>
      <c r="G137" s="37"/>
      <c r="H137" s="37"/>
      <c r="I137" s="39"/>
      <c r="J137" s="39"/>
      <c r="K137" s="39"/>
      <c r="L137" s="39"/>
      <c r="M137" s="39"/>
      <c r="N137" s="37"/>
      <c r="O137" s="37"/>
      <c r="P137" s="40"/>
      <c r="Q137" s="40"/>
      <c r="R137" s="40"/>
      <c r="S137" s="40"/>
      <c r="T137" s="40"/>
    </row>
    <row r="138" spans="1:20" ht="25.5" x14ac:dyDescent="0.2">
      <c r="A138" s="731" t="s">
        <v>847</v>
      </c>
      <c r="B138" s="732"/>
      <c r="C138" s="733"/>
      <c r="D138" s="740" t="s">
        <v>848</v>
      </c>
      <c r="E138" s="743">
        <v>260</v>
      </c>
      <c r="F138" s="13" t="s">
        <v>849</v>
      </c>
      <c r="G138" s="12" t="s">
        <v>848</v>
      </c>
      <c r="H138" s="12">
        <v>260</v>
      </c>
      <c r="I138" s="13">
        <v>22</v>
      </c>
      <c r="J138" s="13">
        <v>20</v>
      </c>
      <c r="K138" s="13">
        <v>21</v>
      </c>
      <c r="L138" s="13">
        <v>22</v>
      </c>
      <c r="M138" s="13">
        <v>23</v>
      </c>
      <c r="N138" s="13">
        <v>20</v>
      </c>
      <c r="O138" s="13">
        <v>23</v>
      </c>
      <c r="P138" s="13">
        <v>22</v>
      </c>
      <c r="Q138" s="13">
        <v>21</v>
      </c>
      <c r="R138" s="13">
        <v>23</v>
      </c>
      <c r="S138" s="13">
        <v>21</v>
      </c>
      <c r="T138" s="13">
        <v>22</v>
      </c>
    </row>
    <row r="139" spans="1:20" x14ac:dyDescent="0.2">
      <c r="A139" s="734"/>
      <c r="B139" s="735"/>
      <c r="C139" s="736"/>
      <c r="D139" s="741"/>
      <c r="E139" s="744"/>
      <c r="F139" s="359" t="s">
        <v>850</v>
      </c>
      <c r="G139" s="19"/>
      <c r="H139" s="19"/>
      <c r="I139" s="44"/>
      <c r="J139" s="44"/>
      <c r="K139" s="44"/>
      <c r="L139" s="44"/>
      <c r="M139" s="44"/>
      <c r="N139" s="19"/>
      <c r="O139" s="19"/>
      <c r="P139" s="45"/>
      <c r="Q139" s="45"/>
      <c r="R139" s="45"/>
      <c r="S139" s="45"/>
      <c r="T139" s="45"/>
    </row>
    <row r="140" spans="1:20" x14ac:dyDescent="0.2">
      <c r="A140" s="734"/>
      <c r="B140" s="735"/>
      <c r="C140" s="736"/>
      <c r="D140" s="741"/>
      <c r="E140" s="744"/>
      <c r="F140" s="359"/>
      <c r="G140" s="19"/>
      <c r="H140" s="19"/>
      <c r="I140" s="44"/>
      <c r="J140" s="44"/>
      <c r="K140" s="44"/>
      <c r="L140" s="44"/>
      <c r="M140" s="44"/>
      <c r="N140" s="19"/>
      <c r="O140" s="19"/>
      <c r="P140" s="45"/>
      <c r="Q140" s="45"/>
      <c r="R140" s="45"/>
      <c r="S140" s="45"/>
      <c r="T140" s="45"/>
    </row>
    <row r="141" spans="1:20" x14ac:dyDescent="0.2">
      <c r="A141" s="734"/>
      <c r="B141" s="735"/>
      <c r="C141" s="736"/>
      <c r="D141" s="741"/>
      <c r="E141" s="744"/>
      <c r="F141" s="359"/>
      <c r="G141" s="19"/>
      <c r="H141" s="19"/>
      <c r="I141" s="44"/>
      <c r="J141" s="44"/>
      <c r="K141" s="44"/>
      <c r="L141" s="44"/>
      <c r="M141" s="44"/>
      <c r="N141" s="19"/>
      <c r="O141" s="19"/>
      <c r="P141" s="45"/>
      <c r="Q141" s="45"/>
      <c r="R141" s="45"/>
      <c r="S141" s="45"/>
      <c r="T141" s="45"/>
    </row>
    <row r="142" spans="1:20" x14ac:dyDescent="0.2">
      <c r="A142" s="734"/>
      <c r="B142" s="735"/>
      <c r="C142" s="736"/>
      <c r="D142" s="741"/>
      <c r="E142" s="744"/>
      <c r="F142" s="359"/>
      <c r="G142" s="19"/>
      <c r="H142" s="19"/>
      <c r="I142" s="44"/>
      <c r="J142" s="44"/>
      <c r="K142" s="44"/>
      <c r="L142" s="44"/>
      <c r="M142" s="44"/>
      <c r="N142" s="19"/>
      <c r="O142" s="19"/>
      <c r="P142" s="45"/>
      <c r="Q142" s="45"/>
      <c r="R142" s="45"/>
      <c r="S142" s="45"/>
      <c r="T142" s="45"/>
    </row>
    <row r="143" spans="1:20" x14ac:dyDescent="0.2">
      <c r="A143" s="734"/>
      <c r="B143" s="735"/>
      <c r="C143" s="736"/>
      <c r="D143" s="741"/>
      <c r="E143" s="744"/>
      <c r="F143" s="359"/>
      <c r="G143" s="19"/>
      <c r="H143" s="19"/>
      <c r="I143" s="44"/>
      <c r="J143" s="44"/>
      <c r="K143" s="44"/>
      <c r="L143" s="44"/>
      <c r="M143" s="44"/>
      <c r="N143" s="19"/>
      <c r="O143" s="19"/>
      <c r="P143" s="45"/>
      <c r="Q143" s="45"/>
      <c r="R143" s="45"/>
      <c r="S143" s="45"/>
      <c r="T143" s="45"/>
    </row>
    <row r="144" spans="1:20" x14ac:dyDescent="0.2">
      <c r="A144" s="737"/>
      <c r="B144" s="738"/>
      <c r="C144" s="739"/>
      <c r="D144" s="742"/>
      <c r="E144" s="745"/>
      <c r="F144" s="360"/>
      <c r="G144" s="24"/>
      <c r="H144" s="24"/>
      <c r="I144" s="24"/>
      <c r="J144" s="24"/>
      <c r="K144" s="24"/>
      <c r="L144" s="24"/>
      <c r="M144" s="24"/>
      <c r="N144" s="24"/>
      <c r="O144" s="24"/>
      <c r="P144" s="47"/>
      <c r="Q144" s="47"/>
      <c r="R144" s="47"/>
      <c r="S144" s="47"/>
      <c r="T144" s="47"/>
    </row>
    <row r="145" spans="1:20" x14ac:dyDescent="0.2">
      <c r="A145" s="40"/>
      <c r="B145" s="40"/>
      <c r="C145" s="40"/>
      <c r="D145" s="40"/>
      <c r="E145" s="40"/>
      <c r="F145" s="598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25.5" x14ac:dyDescent="0.2">
      <c r="A146" s="710" t="s">
        <v>851</v>
      </c>
      <c r="B146" s="749"/>
      <c r="C146" s="750"/>
      <c r="D146" s="722"/>
      <c r="E146" s="722">
        <v>6</v>
      </c>
      <c r="F146" s="599" t="s">
        <v>852</v>
      </c>
      <c r="G146" s="42"/>
      <c r="H146" s="61">
        <v>6</v>
      </c>
      <c r="I146" s="61">
        <v>1</v>
      </c>
      <c r="J146" s="61"/>
      <c r="K146" s="61">
        <v>1</v>
      </c>
      <c r="L146" s="61"/>
      <c r="M146" s="61">
        <v>1</v>
      </c>
      <c r="N146" s="61"/>
      <c r="O146" s="61">
        <v>1</v>
      </c>
      <c r="P146" s="61"/>
      <c r="Q146" s="61">
        <v>1</v>
      </c>
      <c r="R146" s="61"/>
      <c r="S146" s="61">
        <v>1</v>
      </c>
      <c r="T146" s="61"/>
    </row>
    <row r="147" spans="1:20" x14ac:dyDescent="0.2">
      <c r="A147" s="751"/>
      <c r="B147" s="752"/>
      <c r="C147" s="753"/>
      <c r="D147" s="723"/>
      <c r="E147" s="723"/>
      <c r="F147" s="600"/>
      <c r="G147" s="45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</row>
    <row r="148" spans="1:20" x14ac:dyDescent="0.2">
      <c r="A148" s="751"/>
      <c r="B148" s="752"/>
      <c r="C148" s="753"/>
      <c r="D148" s="723"/>
      <c r="E148" s="723"/>
      <c r="F148" s="62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</row>
    <row r="149" spans="1:20" x14ac:dyDescent="0.2">
      <c r="A149" s="751"/>
      <c r="B149" s="752"/>
      <c r="C149" s="753"/>
      <c r="D149" s="723"/>
      <c r="E149" s="723"/>
      <c r="F149" s="62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</row>
    <row r="150" spans="1:20" x14ac:dyDescent="0.2">
      <c r="A150" s="751"/>
      <c r="B150" s="752"/>
      <c r="C150" s="753"/>
      <c r="D150" s="723"/>
      <c r="E150" s="723"/>
      <c r="F150" s="62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1:20" x14ac:dyDescent="0.2">
      <c r="A151" s="754"/>
      <c r="B151" s="755"/>
      <c r="C151" s="756"/>
      <c r="D151" s="724"/>
      <c r="E151" s="724"/>
      <c r="F151" s="604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x14ac:dyDescent="0.2">
      <c r="A152" s="48"/>
      <c r="B152" s="49"/>
      <c r="C152" s="49"/>
      <c r="D152" s="10"/>
      <c r="E152" s="10"/>
      <c r="F152" s="594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50"/>
    </row>
    <row r="153" spans="1:20" x14ac:dyDescent="0.2">
      <c r="A153" s="51"/>
      <c r="B153" s="51"/>
      <c r="C153" s="51"/>
      <c r="D153" s="51"/>
      <c r="E153" s="52" t="s">
        <v>25</v>
      </c>
      <c r="F153" s="602"/>
      <c r="G153" s="51"/>
      <c r="H153" s="5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603"/>
      <c r="G154" s="1"/>
      <c r="H154" s="1"/>
      <c r="I154" s="509" t="s">
        <v>13</v>
      </c>
      <c r="J154" s="509" t="s">
        <v>14</v>
      </c>
      <c r="K154" s="509" t="s">
        <v>15</v>
      </c>
      <c r="L154" s="509" t="s">
        <v>16</v>
      </c>
      <c r="M154" s="509" t="s">
        <v>17</v>
      </c>
      <c r="N154" s="509" t="s">
        <v>18</v>
      </c>
      <c r="O154" s="509" t="s">
        <v>19</v>
      </c>
      <c r="P154" s="509" t="s">
        <v>20</v>
      </c>
      <c r="Q154" s="509" t="s">
        <v>21</v>
      </c>
      <c r="R154" s="509" t="s">
        <v>22</v>
      </c>
      <c r="S154" s="509" t="s">
        <v>23</v>
      </c>
      <c r="T154" s="509" t="s">
        <v>24</v>
      </c>
    </row>
    <row r="155" spans="1:20" x14ac:dyDescent="0.2">
      <c r="A155" s="1"/>
      <c r="B155" s="1"/>
      <c r="C155" s="1"/>
      <c r="D155" s="1"/>
      <c r="E155" s="1"/>
      <c r="F155" s="603"/>
      <c r="G155" s="1"/>
      <c r="H155" s="1"/>
      <c r="I155" s="704" t="s">
        <v>26</v>
      </c>
      <c r="J155" s="705"/>
      <c r="K155" s="705"/>
      <c r="L155" s="705"/>
      <c r="M155" s="705"/>
      <c r="N155" s="705"/>
      <c r="O155" s="705"/>
      <c r="P155" s="705"/>
      <c r="Q155" s="705"/>
      <c r="R155" s="705"/>
      <c r="S155" s="705"/>
      <c r="T155" s="706"/>
    </row>
    <row r="156" spans="1:20" x14ac:dyDescent="0.2">
      <c r="A156" s="1"/>
      <c r="B156" s="1"/>
      <c r="C156" s="1"/>
      <c r="D156" s="1"/>
      <c r="E156" s="1"/>
      <c r="F156" s="603"/>
      <c r="G156" s="1"/>
      <c r="H156" s="1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x14ac:dyDescent="0.2">
      <c r="A157" s="1"/>
      <c r="B157" s="1"/>
      <c r="C157" s="1"/>
      <c r="D157" s="1"/>
      <c r="E157" s="1"/>
      <c r="F157" s="603"/>
      <c r="G157" s="1"/>
      <c r="H157" s="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x14ac:dyDescent="0.2">
      <c r="A158" s="1"/>
      <c r="B158" s="1"/>
      <c r="C158" s="1"/>
      <c r="D158" s="1"/>
      <c r="E158" s="1"/>
      <c r="F158" s="603"/>
      <c r="G158" s="1"/>
      <c r="H158" s="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x14ac:dyDescent="0.2">
      <c r="A159" s="1"/>
      <c r="B159" s="1"/>
      <c r="C159" s="1"/>
      <c r="D159" s="1"/>
      <c r="E159" s="1"/>
      <c r="F159" s="603"/>
      <c r="G159" s="1"/>
      <c r="H159" s="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x14ac:dyDescent="0.2">
      <c r="A160" s="1"/>
      <c r="B160" s="1"/>
      <c r="C160" s="1"/>
      <c r="D160" s="1"/>
      <c r="E160" s="1"/>
      <c r="F160" s="603"/>
      <c r="G160" s="1"/>
      <c r="H160" s="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x14ac:dyDescent="0.2">
      <c r="A161" s="1"/>
      <c r="B161" s="1"/>
      <c r="C161" s="1"/>
      <c r="D161" s="1"/>
      <c r="E161" s="1"/>
      <c r="F161" s="603"/>
      <c r="G161" s="1"/>
      <c r="H161" s="1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x14ac:dyDescent="0.2">
      <c r="A162" s="1"/>
      <c r="B162" s="1"/>
      <c r="C162" s="1"/>
      <c r="D162" s="1"/>
      <c r="E162" s="1"/>
      <c r="F162" s="603"/>
      <c r="G162" s="1"/>
      <c r="H162" s="1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x14ac:dyDescent="0.2">
      <c r="A163" s="1"/>
      <c r="B163" s="1"/>
      <c r="C163" s="1"/>
      <c r="D163" s="1"/>
      <c r="E163" s="1"/>
      <c r="F163" s="603"/>
      <c r="G163" s="1"/>
      <c r="H163" s="1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</sheetData>
  <mergeCells count="96">
    <mergeCell ref="I155:T155"/>
    <mergeCell ref="A138:C144"/>
    <mergeCell ref="D138:D144"/>
    <mergeCell ref="E138:E144"/>
    <mergeCell ref="A146:C151"/>
    <mergeCell ref="D146:D151"/>
    <mergeCell ref="E146:E151"/>
    <mergeCell ref="A124:C129"/>
    <mergeCell ref="D124:D129"/>
    <mergeCell ref="E124:E129"/>
    <mergeCell ref="A131:C136"/>
    <mergeCell ref="D131:D136"/>
    <mergeCell ref="E131:E136"/>
    <mergeCell ref="A119:F119"/>
    <mergeCell ref="G119:T119"/>
    <mergeCell ref="A120:E120"/>
    <mergeCell ref="F120:T120"/>
    <mergeCell ref="A121:C122"/>
    <mergeCell ref="D121:E121"/>
    <mergeCell ref="F121:F122"/>
    <mergeCell ref="G121:H121"/>
    <mergeCell ref="I121:T121"/>
    <mergeCell ref="A115:E116"/>
    <mergeCell ref="F115:T116"/>
    <mergeCell ref="A117:E118"/>
    <mergeCell ref="F117:T117"/>
    <mergeCell ref="F118:T118"/>
    <mergeCell ref="I100:T100"/>
    <mergeCell ref="C111:T111"/>
    <mergeCell ref="A113:E114"/>
    <mergeCell ref="I113:T113"/>
    <mergeCell ref="I114:N114"/>
    <mergeCell ref="O114:T114"/>
    <mergeCell ref="A83:C89"/>
    <mergeCell ref="D83:D89"/>
    <mergeCell ref="E83:E89"/>
    <mergeCell ref="A91:C96"/>
    <mergeCell ref="D91:D96"/>
    <mergeCell ref="E91:E96"/>
    <mergeCell ref="A69:C74"/>
    <mergeCell ref="D69:D74"/>
    <mergeCell ref="E69:E74"/>
    <mergeCell ref="A76:C81"/>
    <mergeCell ref="D76:D81"/>
    <mergeCell ref="E76:E81"/>
    <mergeCell ref="A64:F64"/>
    <mergeCell ref="G64:T64"/>
    <mergeCell ref="A65:E65"/>
    <mergeCell ref="F65:T65"/>
    <mergeCell ref="A66:C67"/>
    <mergeCell ref="D66:E66"/>
    <mergeCell ref="F66:F67"/>
    <mergeCell ref="G66:H66"/>
    <mergeCell ref="I66:T66"/>
    <mergeCell ref="A60:E61"/>
    <mergeCell ref="F60:T61"/>
    <mergeCell ref="A62:E63"/>
    <mergeCell ref="F62:T62"/>
    <mergeCell ref="F63:T63"/>
    <mergeCell ref="C56:T56"/>
    <mergeCell ref="A58:E59"/>
    <mergeCell ref="I58:T58"/>
    <mergeCell ref="I59:N59"/>
    <mergeCell ref="O59:T59"/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225"/>
  <sheetViews>
    <sheetView workbookViewId="0">
      <selection activeCell="A161" sqref="A161:T225"/>
    </sheetView>
  </sheetViews>
  <sheetFormatPr baseColWidth="10" defaultRowHeight="12.75" x14ac:dyDescent="0.2"/>
  <cols>
    <col min="6" max="6" width="17.28515625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733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734</v>
      </c>
      <c r="P4" s="677"/>
      <c r="Q4" s="677"/>
      <c r="R4" s="677"/>
      <c r="S4" s="677"/>
      <c r="T4" s="677"/>
    </row>
    <row r="5" spans="1:20" x14ac:dyDescent="0.2">
      <c r="A5" s="678" t="s">
        <v>735</v>
      </c>
      <c r="B5" s="679"/>
      <c r="C5" s="679"/>
      <c r="D5" s="679"/>
      <c r="E5" s="679"/>
      <c r="F5" s="678" t="s">
        <v>736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737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738</v>
      </c>
      <c r="B14" s="732"/>
      <c r="C14" s="733"/>
      <c r="D14" s="743" t="s">
        <v>739</v>
      </c>
      <c r="E14" s="960">
        <v>1</v>
      </c>
      <c r="F14" s="445" t="s">
        <v>740</v>
      </c>
      <c r="G14" s="398" t="s">
        <v>739</v>
      </c>
      <c r="H14" s="398">
        <v>1</v>
      </c>
      <c r="I14" s="13">
        <v>100</v>
      </c>
      <c r="J14" s="13">
        <v>100</v>
      </c>
      <c r="K14" s="13">
        <v>100</v>
      </c>
      <c r="L14" s="13">
        <v>100</v>
      </c>
      <c r="M14" s="13">
        <v>100</v>
      </c>
      <c r="N14" s="13">
        <v>100</v>
      </c>
      <c r="O14" s="13">
        <v>100</v>
      </c>
      <c r="P14" s="13">
        <v>100</v>
      </c>
      <c r="Q14" s="13">
        <v>100</v>
      </c>
      <c r="R14" s="13">
        <v>100</v>
      </c>
      <c r="S14" s="13">
        <v>100</v>
      </c>
      <c r="T14" s="13">
        <v>100</v>
      </c>
    </row>
    <row r="15" spans="1:20" x14ac:dyDescent="0.2">
      <c r="A15" s="734"/>
      <c r="B15" s="735"/>
      <c r="C15" s="736"/>
      <c r="D15" s="744"/>
      <c r="E15" s="747"/>
      <c r="F15" s="446" t="s">
        <v>741</v>
      </c>
      <c r="G15" s="398" t="s">
        <v>739</v>
      </c>
      <c r="H15" s="398">
        <v>1</v>
      </c>
      <c r="I15" s="13">
        <v>100</v>
      </c>
      <c r="J15" s="13">
        <v>100</v>
      </c>
      <c r="K15" s="13">
        <v>100</v>
      </c>
      <c r="L15" s="13">
        <v>100</v>
      </c>
      <c r="M15" s="13">
        <v>100</v>
      </c>
      <c r="N15" s="13">
        <v>100</v>
      </c>
      <c r="O15" s="13">
        <v>100</v>
      </c>
      <c r="P15" s="13">
        <v>100</v>
      </c>
      <c r="Q15" s="13">
        <v>100</v>
      </c>
      <c r="R15" s="13">
        <v>100</v>
      </c>
      <c r="S15" s="13">
        <v>100</v>
      </c>
      <c r="T15" s="13">
        <v>100</v>
      </c>
    </row>
    <row r="16" spans="1:20" x14ac:dyDescent="0.2">
      <c r="A16" s="734"/>
      <c r="B16" s="735"/>
      <c r="C16" s="736"/>
      <c r="D16" s="744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4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4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5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5.5" x14ac:dyDescent="0.2">
      <c r="A21" s="731" t="s">
        <v>742</v>
      </c>
      <c r="B21" s="732"/>
      <c r="C21" s="733"/>
      <c r="D21" s="743" t="s">
        <v>743</v>
      </c>
      <c r="E21" s="961">
        <v>1</v>
      </c>
      <c r="F21" s="135" t="s">
        <v>744</v>
      </c>
      <c r="G21" s="41" t="s">
        <v>739</v>
      </c>
      <c r="H21" s="398">
        <v>1</v>
      </c>
      <c r="I21" s="13">
        <v>100</v>
      </c>
      <c r="J21" s="13">
        <v>100</v>
      </c>
      <c r="K21" s="13">
        <v>100</v>
      </c>
      <c r="L21" s="13">
        <v>100</v>
      </c>
      <c r="M21" s="13">
        <v>100</v>
      </c>
      <c r="N21" s="13">
        <v>100</v>
      </c>
      <c r="O21" s="13">
        <v>100</v>
      </c>
      <c r="P21" s="13">
        <v>100</v>
      </c>
      <c r="Q21" s="13">
        <v>100</v>
      </c>
      <c r="R21" s="13">
        <v>100</v>
      </c>
      <c r="S21" s="13">
        <v>100</v>
      </c>
      <c r="T21" s="13">
        <v>100</v>
      </c>
    </row>
    <row r="22" spans="1:20" ht="38.25" x14ac:dyDescent="0.2">
      <c r="A22" s="734"/>
      <c r="B22" s="735"/>
      <c r="C22" s="736"/>
      <c r="D22" s="744"/>
      <c r="E22" s="744"/>
      <c r="F22" s="446" t="s">
        <v>745</v>
      </c>
      <c r="G22" s="44" t="s">
        <v>743</v>
      </c>
      <c r="H22" s="398">
        <v>1</v>
      </c>
      <c r="I22" s="13">
        <v>100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  <c r="O22" s="13">
        <v>100</v>
      </c>
      <c r="P22" s="13">
        <v>100</v>
      </c>
      <c r="Q22" s="13">
        <v>100</v>
      </c>
      <c r="R22" s="13">
        <v>100</v>
      </c>
      <c r="S22" s="13">
        <v>100</v>
      </c>
      <c r="T22" s="13">
        <v>100</v>
      </c>
    </row>
    <row r="23" spans="1:20" x14ac:dyDescent="0.2">
      <c r="A23" s="734"/>
      <c r="B23" s="735"/>
      <c r="C23" s="736"/>
      <c r="D23" s="744"/>
      <c r="E23" s="744"/>
      <c r="F23" s="32"/>
      <c r="G23" s="19"/>
      <c r="H23" s="19"/>
      <c r="I23" s="20"/>
      <c r="J23" s="20"/>
      <c r="K23" s="20"/>
      <c r="L23" s="20"/>
      <c r="M23" s="20"/>
      <c r="N23" s="20"/>
      <c r="O23" s="20"/>
      <c r="P23" s="13"/>
      <c r="Q23" s="13"/>
      <c r="R23" s="13"/>
      <c r="S23" s="13"/>
      <c r="T23" s="13"/>
    </row>
    <row r="24" spans="1:20" x14ac:dyDescent="0.2">
      <c r="A24" s="734"/>
      <c r="B24" s="735"/>
      <c r="C24" s="736"/>
      <c r="D24" s="744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4"/>
      <c r="E25" s="744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5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25.5" x14ac:dyDescent="0.2">
      <c r="A28" s="731" t="s">
        <v>746</v>
      </c>
      <c r="B28" s="732"/>
      <c r="C28" s="733"/>
      <c r="D28" s="743" t="s">
        <v>743</v>
      </c>
      <c r="E28" s="961">
        <v>1</v>
      </c>
      <c r="F28" s="135" t="s">
        <v>747</v>
      </c>
      <c r="G28" s="41" t="s">
        <v>743</v>
      </c>
      <c r="H28" s="398">
        <v>1</v>
      </c>
      <c r="I28" s="41">
        <v>100</v>
      </c>
      <c r="J28" s="41">
        <v>100</v>
      </c>
      <c r="K28" s="41">
        <v>100</v>
      </c>
      <c r="L28" s="41">
        <v>100</v>
      </c>
      <c r="M28" s="41">
        <v>100</v>
      </c>
      <c r="N28" s="41">
        <v>100</v>
      </c>
      <c r="O28" s="41">
        <v>100</v>
      </c>
      <c r="P28" s="41">
        <v>100</v>
      </c>
      <c r="Q28" s="41">
        <v>100</v>
      </c>
      <c r="R28" s="41">
        <v>100</v>
      </c>
      <c r="S28" s="41">
        <v>100</v>
      </c>
      <c r="T28" s="41">
        <v>100</v>
      </c>
    </row>
    <row r="29" spans="1:20" x14ac:dyDescent="0.2">
      <c r="A29" s="734"/>
      <c r="B29" s="735"/>
      <c r="C29" s="736"/>
      <c r="D29" s="744"/>
      <c r="E29" s="744"/>
      <c r="F29" s="19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4"/>
      <c r="E30" s="744"/>
      <c r="F30" s="19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4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4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4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5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48"/>
      <c r="B36" s="49"/>
      <c r="C36" s="4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50"/>
    </row>
    <row r="37" spans="1:20" x14ac:dyDescent="0.2">
      <c r="A37" s="51"/>
      <c r="B37" s="51"/>
      <c r="C37" s="51"/>
      <c r="D37" s="51"/>
      <c r="E37" s="52" t="s">
        <v>25</v>
      </c>
      <c r="F37" s="51"/>
      <c r="G37" s="51"/>
      <c r="H37" s="5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1"/>
      <c r="B38" s="1"/>
      <c r="C38" s="1"/>
      <c r="D38" s="1"/>
      <c r="E38" s="1"/>
      <c r="F38" s="1"/>
      <c r="G38" s="1"/>
      <c r="H38" s="1"/>
      <c r="I38" s="7" t="s">
        <v>13</v>
      </c>
      <c r="J38" s="7" t="s">
        <v>14</v>
      </c>
      <c r="K38" s="7" t="s">
        <v>15</v>
      </c>
      <c r="L38" s="7" t="s">
        <v>16</v>
      </c>
      <c r="M38" s="7" t="s">
        <v>17</v>
      </c>
      <c r="N38" s="7" t="s">
        <v>18</v>
      </c>
      <c r="O38" s="7" t="s">
        <v>19</v>
      </c>
      <c r="P38" s="7" t="s">
        <v>20</v>
      </c>
      <c r="Q38" s="7" t="s">
        <v>21</v>
      </c>
      <c r="R38" s="7" t="s">
        <v>22</v>
      </c>
      <c r="S38" s="7" t="s">
        <v>23</v>
      </c>
      <c r="T38" s="7" t="s">
        <v>24</v>
      </c>
    </row>
    <row r="39" spans="1:20" x14ac:dyDescent="0.2">
      <c r="A39" s="1"/>
      <c r="B39" s="1"/>
      <c r="C39" s="1"/>
      <c r="D39" s="1"/>
      <c r="E39" s="1"/>
      <c r="F39" s="1"/>
      <c r="G39" s="1"/>
      <c r="H39" s="1"/>
      <c r="I39" s="704" t="s">
        <v>26</v>
      </c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6"/>
    </row>
    <row r="40" spans="1:20" x14ac:dyDescent="0.2">
      <c r="A40" s="1"/>
      <c r="B40" s="1"/>
      <c r="C40" s="1"/>
      <c r="D40" s="1"/>
      <c r="E40" s="1"/>
      <c r="F40" s="1"/>
      <c r="G40" s="1"/>
      <c r="H40" s="1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x14ac:dyDescent="0.2">
      <c r="A41" s="1"/>
      <c r="B41" s="1"/>
      <c r="C41" s="1"/>
      <c r="D41" s="1"/>
      <c r="E41" s="1"/>
      <c r="F41" s="1"/>
      <c r="G41" s="1"/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x14ac:dyDescent="0.2">
      <c r="A43" s="1"/>
      <c r="B43" s="1"/>
      <c r="C43" s="1"/>
      <c r="D43" s="1"/>
      <c r="E43" s="1"/>
      <c r="F43" s="1"/>
      <c r="G43" s="1"/>
      <c r="H43" s="1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1" spans="1:20" ht="18" x14ac:dyDescent="0.25">
      <c r="A51" s="1"/>
      <c r="B51" s="1"/>
      <c r="C51" s="668" t="s">
        <v>27</v>
      </c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</row>
    <row r="52" spans="1:20" x14ac:dyDescent="0.2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5" t="s">
        <v>0</v>
      </c>
      <c r="S52" s="1"/>
      <c r="T52" s="1"/>
    </row>
    <row r="53" spans="1:20" x14ac:dyDescent="0.2">
      <c r="A53" s="669" t="s">
        <v>733</v>
      </c>
      <c r="B53" s="670"/>
      <c r="C53" s="670"/>
      <c r="D53" s="670"/>
      <c r="E53" s="670"/>
      <c r="F53" s="57"/>
      <c r="G53" s="58"/>
      <c r="H53" s="58"/>
      <c r="I53" s="671" t="s">
        <v>1</v>
      </c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3"/>
    </row>
    <row r="54" spans="1:20" x14ac:dyDescent="0.2">
      <c r="A54" s="669"/>
      <c r="B54" s="670"/>
      <c r="C54" s="670"/>
      <c r="D54" s="670"/>
      <c r="E54" s="670"/>
      <c r="F54" s="514"/>
      <c r="G54" s="59"/>
      <c r="H54" s="60"/>
      <c r="I54" s="674" t="s">
        <v>2</v>
      </c>
      <c r="J54" s="674"/>
      <c r="K54" s="674"/>
      <c r="L54" s="674"/>
      <c r="M54" s="674"/>
      <c r="N54" s="674"/>
      <c r="O54" s="677" t="s">
        <v>734</v>
      </c>
      <c r="P54" s="677"/>
      <c r="Q54" s="677"/>
      <c r="R54" s="677"/>
      <c r="S54" s="677"/>
      <c r="T54" s="677"/>
    </row>
    <row r="55" spans="1:20" x14ac:dyDescent="0.2">
      <c r="A55" s="678" t="s">
        <v>735</v>
      </c>
      <c r="B55" s="679"/>
      <c r="C55" s="679"/>
      <c r="D55" s="679"/>
      <c r="E55" s="679"/>
      <c r="F55" s="678" t="s">
        <v>748</v>
      </c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82"/>
    </row>
    <row r="56" spans="1:20" x14ac:dyDescent="0.2">
      <c r="A56" s="680"/>
      <c r="B56" s="681"/>
      <c r="C56" s="681"/>
      <c r="D56" s="681"/>
      <c r="E56" s="681"/>
      <c r="F56" s="683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5"/>
    </row>
    <row r="57" spans="1:20" x14ac:dyDescent="0.2">
      <c r="A57" s="678" t="s">
        <v>737</v>
      </c>
      <c r="B57" s="679"/>
      <c r="C57" s="679"/>
      <c r="D57" s="679"/>
      <c r="E57" s="679"/>
      <c r="F57" s="680"/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6"/>
    </row>
    <row r="58" spans="1:20" x14ac:dyDescent="0.2">
      <c r="A58" s="680"/>
      <c r="B58" s="681"/>
      <c r="C58" s="681"/>
      <c r="D58" s="681"/>
      <c r="E58" s="681"/>
      <c r="F58" s="687"/>
      <c r="G58" s="688"/>
      <c r="H58" s="688"/>
      <c r="I58" s="688"/>
      <c r="J58" s="688"/>
      <c r="K58" s="688"/>
      <c r="L58" s="688"/>
      <c r="M58" s="688"/>
      <c r="N58" s="688"/>
      <c r="O58" s="688"/>
      <c r="P58" s="688"/>
      <c r="Q58" s="688"/>
      <c r="R58" s="688"/>
      <c r="S58" s="688"/>
      <c r="T58" s="689"/>
    </row>
    <row r="59" spans="1:20" x14ac:dyDescent="0.2">
      <c r="A59" s="728" t="s">
        <v>6</v>
      </c>
      <c r="B59" s="729"/>
      <c r="C59" s="729"/>
      <c r="D59" s="729"/>
      <c r="E59" s="729"/>
      <c r="F59" s="730"/>
      <c r="G59" s="725" t="s">
        <v>7</v>
      </c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7"/>
    </row>
    <row r="60" spans="1:20" x14ac:dyDescent="0.2">
      <c r="A60" s="690" t="s">
        <v>28</v>
      </c>
      <c r="B60" s="691"/>
      <c r="C60" s="691"/>
      <c r="D60" s="691"/>
      <c r="E60" s="691"/>
      <c r="F60" s="690" t="s">
        <v>8</v>
      </c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2"/>
      <c r="R60" s="702"/>
      <c r="S60" s="702"/>
      <c r="T60" s="703"/>
    </row>
    <row r="61" spans="1:20" x14ac:dyDescent="0.2">
      <c r="A61" s="692" t="s">
        <v>9</v>
      </c>
      <c r="B61" s="693"/>
      <c r="C61" s="694"/>
      <c r="D61" s="698" t="s">
        <v>10</v>
      </c>
      <c r="E61" s="699"/>
      <c r="F61" s="700" t="s">
        <v>11</v>
      </c>
      <c r="G61" s="675" t="s">
        <v>10</v>
      </c>
      <c r="H61" s="676"/>
      <c r="I61" s="707" t="s">
        <v>12</v>
      </c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9"/>
    </row>
    <row r="62" spans="1:20" ht="22.5" x14ac:dyDescent="0.2">
      <c r="A62" s="695"/>
      <c r="B62" s="696"/>
      <c r="C62" s="697"/>
      <c r="D62" s="509" t="s">
        <v>4</v>
      </c>
      <c r="E62" s="508" t="s">
        <v>5</v>
      </c>
      <c r="F62" s="701"/>
      <c r="G62" s="509" t="s">
        <v>4</v>
      </c>
      <c r="H62" s="9" t="s">
        <v>5</v>
      </c>
      <c r="I62" s="509" t="s">
        <v>13</v>
      </c>
      <c r="J62" s="509" t="s">
        <v>14</v>
      </c>
      <c r="K62" s="509" t="s">
        <v>15</v>
      </c>
      <c r="L62" s="509" t="s">
        <v>16</v>
      </c>
      <c r="M62" s="509" t="s">
        <v>17</v>
      </c>
      <c r="N62" s="509" t="s">
        <v>18</v>
      </c>
      <c r="O62" s="509" t="s">
        <v>19</v>
      </c>
      <c r="P62" s="509" t="s">
        <v>20</v>
      </c>
      <c r="Q62" s="509" t="s">
        <v>21</v>
      </c>
      <c r="R62" s="509" t="s">
        <v>22</v>
      </c>
      <c r="S62" s="509" t="s">
        <v>23</v>
      </c>
      <c r="T62" s="509" t="s">
        <v>24</v>
      </c>
    </row>
    <row r="63" spans="1:20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25.5" x14ac:dyDescent="0.2">
      <c r="A64" s="731" t="s">
        <v>749</v>
      </c>
      <c r="B64" s="732"/>
      <c r="C64" s="733"/>
      <c r="D64" s="743" t="s">
        <v>739</v>
      </c>
      <c r="E64" s="960">
        <v>1</v>
      </c>
      <c r="F64" s="447" t="s">
        <v>750</v>
      </c>
      <c r="G64" s="398" t="s">
        <v>739</v>
      </c>
      <c r="H64" s="398">
        <v>1</v>
      </c>
      <c r="I64" s="13">
        <v>100</v>
      </c>
      <c r="J64" s="13">
        <v>100</v>
      </c>
      <c r="K64" s="13">
        <v>100</v>
      </c>
      <c r="L64" s="13">
        <v>100</v>
      </c>
      <c r="M64" s="13">
        <v>100</v>
      </c>
      <c r="N64" s="13">
        <v>100</v>
      </c>
      <c r="O64" s="13">
        <v>100</v>
      </c>
      <c r="P64" s="13">
        <v>100</v>
      </c>
      <c r="Q64" s="13">
        <v>100</v>
      </c>
      <c r="R64" s="13">
        <v>100</v>
      </c>
      <c r="S64" s="13">
        <v>100</v>
      </c>
      <c r="T64" s="13">
        <v>100</v>
      </c>
    </row>
    <row r="65" spans="1:20" x14ac:dyDescent="0.2">
      <c r="A65" s="734"/>
      <c r="B65" s="735"/>
      <c r="C65" s="736"/>
      <c r="D65" s="744"/>
      <c r="E65" s="747"/>
      <c r="F65" s="20" t="s">
        <v>751</v>
      </c>
      <c r="G65" s="16" t="s">
        <v>739</v>
      </c>
      <c r="H65" s="398">
        <v>1</v>
      </c>
      <c r="I65" s="13">
        <v>100</v>
      </c>
      <c r="J65" s="13">
        <v>100</v>
      </c>
      <c r="K65" s="13">
        <v>100</v>
      </c>
      <c r="L65" s="13">
        <v>100</v>
      </c>
      <c r="M65" s="13">
        <v>100</v>
      </c>
      <c r="N65" s="13">
        <v>100</v>
      </c>
      <c r="O65" s="13">
        <v>100</v>
      </c>
      <c r="P65" s="13">
        <v>100</v>
      </c>
      <c r="Q65" s="13">
        <v>100</v>
      </c>
      <c r="R65" s="13">
        <v>100</v>
      </c>
      <c r="S65" s="13">
        <v>100</v>
      </c>
      <c r="T65" s="13">
        <v>100</v>
      </c>
    </row>
    <row r="66" spans="1:20" x14ac:dyDescent="0.2">
      <c r="A66" s="734"/>
      <c r="B66" s="735"/>
      <c r="C66" s="736"/>
      <c r="D66" s="744"/>
      <c r="E66" s="747"/>
      <c r="F66" s="15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21"/>
      <c r="R66" s="21"/>
      <c r="S66" s="21"/>
      <c r="T66" s="21"/>
    </row>
    <row r="67" spans="1:20" x14ac:dyDescent="0.2">
      <c r="A67" s="734"/>
      <c r="B67" s="735"/>
      <c r="C67" s="736"/>
      <c r="D67" s="744"/>
      <c r="E67" s="747"/>
      <c r="F67" s="15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21"/>
      <c r="R67" s="21"/>
      <c r="S67" s="21"/>
      <c r="T67" s="21"/>
    </row>
    <row r="68" spans="1:20" x14ac:dyDescent="0.2">
      <c r="A68" s="734"/>
      <c r="B68" s="735"/>
      <c r="C68" s="736"/>
      <c r="D68" s="744"/>
      <c r="E68" s="747"/>
      <c r="F68" s="22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21"/>
      <c r="R68" s="21"/>
      <c r="S68" s="21"/>
      <c r="T68" s="21"/>
    </row>
    <row r="69" spans="1:20" x14ac:dyDescent="0.2">
      <c r="A69" s="737"/>
      <c r="B69" s="738"/>
      <c r="C69" s="739"/>
      <c r="D69" s="745"/>
      <c r="E69" s="748"/>
      <c r="F69" s="23"/>
      <c r="G69" s="24"/>
      <c r="H69" s="24"/>
      <c r="I69" s="25"/>
      <c r="J69" s="25"/>
      <c r="K69" s="25"/>
      <c r="L69" s="25"/>
      <c r="M69" s="26"/>
      <c r="N69" s="25"/>
      <c r="O69" s="25"/>
      <c r="P69" s="27"/>
      <c r="Q69" s="27"/>
      <c r="R69" s="27"/>
      <c r="S69" s="27"/>
      <c r="T69" s="27"/>
    </row>
    <row r="70" spans="1:20" x14ac:dyDescent="0.2">
      <c r="A70" s="28"/>
      <c r="B70" s="28"/>
      <c r="C70" s="28"/>
      <c r="D70" s="28"/>
      <c r="E70" s="28"/>
      <c r="F70" s="28"/>
      <c r="G70" s="28"/>
      <c r="H70" s="28"/>
      <c r="I70" s="29"/>
      <c r="J70" s="29"/>
      <c r="K70" s="29"/>
      <c r="L70" s="29"/>
      <c r="M70" s="29"/>
      <c r="N70" s="28"/>
      <c r="O70" s="28"/>
      <c r="P70" s="10"/>
      <c r="Q70" s="10"/>
      <c r="R70" s="10"/>
      <c r="S70" s="10"/>
      <c r="T70" s="10"/>
    </row>
    <row r="71" spans="1:20" ht="25.5" x14ac:dyDescent="0.2">
      <c r="A71" s="731" t="s">
        <v>752</v>
      </c>
      <c r="B71" s="732"/>
      <c r="C71" s="733"/>
      <c r="D71" s="743" t="s">
        <v>743</v>
      </c>
      <c r="E71" s="961">
        <v>1</v>
      </c>
      <c r="F71" s="13" t="s">
        <v>753</v>
      </c>
      <c r="G71" s="41" t="s">
        <v>739</v>
      </c>
      <c r="H71" s="398">
        <v>1</v>
      </c>
      <c r="I71" s="13">
        <v>100</v>
      </c>
      <c r="J71" s="13">
        <v>100</v>
      </c>
      <c r="K71" s="13">
        <v>100</v>
      </c>
      <c r="L71" s="13">
        <v>100</v>
      </c>
      <c r="M71" s="13">
        <v>100</v>
      </c>
      <c r="N71" s="13">
        <v>100</v>
      </c>
      <c r="O71" s="13">
        <v>100</v>
      </c>
      <c r="P71" s="13">
        <v>100</v>
      </c>
      <c r="Q71" s="13">
        <v>100</v>
      </c>
      <c r="R71" s="13">
        <v>100</v>
      </c>
      <c r="S71" s="13">
        <v>100</v>
      </c>
      <c r="T71" s="13">
        <v>100</v>
      </c>
    </row>
    <row r="72" spans="1:20" ht="25.5" x14ac:dyDescent="0.2">
      <c r="A72" s="734"/>
      <c r="B72" s="735"/>
      <c r="C72" s="736"/>
      <c r="D72" s="741"/>
      <c r="E72" s="744"/>
      <c r="F72" s="20" t="s">
        <v>754</v>
      </c>
      <c r="G72" s="44" t="s">
        <v>743</v>
      </c>
      <c r="H72" s="399">
        <v>1</v>
      </c>
      <c r="I72" s="20">
        <v>100</v>
      </c>
      <c r="J72" s="20">
        <v>100</v>
      </c>
      <c r="K72" s="20">
        <v>100</v>
      </c>
      <c r="L72" s="20">
        <v>100</v>
      </c>
      <c r="M72" s="20">
        <v>100</v>
      </c>
      <c r="N72" s="20">
        <v>100</v>
      </c>
      <c r="O72" s="20">
        <v>100</v>
      </c>
      <c r="P72" s="13">
        <v>100</v>
      </c>
      <c r="Q72" s="13">
        <v>100</v>
      </c>
      <c r="R72" s="13">
        <v>100</v>
      </c>
      <c r="S72" s="13">
        <v>100</v>
      </c>
      <c r="T72" s="13">
        <v>100</v>
      </c>
    </row>
    <row r="73" spans="1:20" ht="25.5" x14ac:dyDescent="0.2">
      <c r="A73" s="734"/>
      <c r="B73" s="735"/>
      <c r="C73" s="736"/>
      <c r="D73" s="741"/>
      <c r="E73" s="744"/>
      <c r="F73" s="20" t="s">
        <v>755</v>
      </c>
      <c r="G73" s="44" t="s">
        <v>743</v>
      </c>
      <c r="H73" s="399">
        <v>1</v>
      </c>
      <c r="I73" s="20">
        <v>100</v>
      </c>
      <c r="J73" s="20">
        <v>100</v>
      </c>
      <c r="K73" s="20">
        <v>100</v>
      </c>
      <c r="L73" s="20">
        <v>100</v>
      </c>
      <c r="M73" s="20">
        <v>100</v>
      </c>
      <c r="N73" s="20">
        <v>100</v>
      </c>
      <c r="O73" s="20">
        <v>100</v>
      </c>
      <c r="P73" s="13">
        <v>100</v>
      </c>
      <c r="Q73" s="13">
        <v>100</v>
      </c>
      <c r="R73" s="13">
        <v>100</v>
      </c>
      <c r="S73" s="13">
        <v>100</v>
      </c>
      <c r="T73" s="13">
        <v>100</v>
      </c>
    </row>
    <row r="74" spans="1:20" x14ac:dyDescent="0.2">
      <c r="A74" s="734"/>
      <c r="B74" s="735"/>
      <c r="C74" s="736"/>
      <c r="D74" s="741"/>
      <c r="E74" s="744"/>
      <c r="F74" s="32"/>
      <c r="G74" s="19"/>
      <c r="H74" s="19"/>
      <c r="I74" s="20"/>
      <c r="J74" s="20"/>
      <c r="K74" s="20"/>
      <c r="L74" s="20"/>
      <c r="M74" s="20"/>
      <c r="N74" s="20"/>
      <c r="O74" s="20"/>
      <c r="P74" s="33"/>
      <c r="Q74" s="33"/>
      <c r="R74" s="33"/>
      <c r="S74" s="33"/>
      <c r="T74" s="33"/>
    </row>
    <row r="75" spans="1:20" x14ac:dyDescent="0.2">
      <c r="A75" s="734"/>
      <c r="B75" s="735"/>
      <c r="C75" s="736"/>
      <c r="D75" s="741"/>
      <c r="E75" s="744"/>
      <c r="F75" s="32"/>
      <c r="G75" s="19"/>
      <c r="H75" s="19"/>
      <c r="I75" s="20"/>
      <c r="J75" s="20"/>
      <c r="K75" s="20"/>
      <c r="L75" s="20"/>
      <c r="M75" s="20"/>
      <c r="N75" s="20"/>
      <c r="O75" s="20"/>
      <c r="P75" s="33"/>
      <c r="Q75" s="33"/>
      <c r="R75" s="33"/>
      <c r="S75" s="33"/>
      <c r="T75" s="33"/>
    </row>
    <row r="76" spans="1:20" x14ac:dyDescent="0.2">
      <c r="A76" s="737"/>
      <c r="B76" s="738"/>
      <c r="C76" s="739"/>
      <c r="D76" s="742"/>
      <c r="E76" s="745"/>
      <c r="F76" s="34"/>
      <c r="G76" s="24"/>
      <c r="H76" s="24"/>
      <c r="I76" s="25"/>
      <c r="J76" s="35"/>
      <c r="K76" s="35"/>
      <c r="L76" s="25"/>
      <c r="M76" s="25"/>
      <c r="N76" s="25"/>
      <c r="O76" s="25"/>
      <c r="P76" s="36"/>
      <c r="Q76" s="36"/>
      <c r="R76" s="36"/>
      <c r="S76" s="36"/>
      <c r="T76" s="36"/>
    </row>
    <row r="77" spans="1:20" x14ac:dyDescent="0.2">
      <c r="A77" s="28"/>
      <c r="B77" s="28"/>
      <c r="C77" s="28"/>
      <c r="D77" s="28"/>
      <c r="E77" s="28"/>
      <c r="F77" s="28"/>
      <c r="G77" s="28"/>
      <c r="H77" s="28"/>
      <c r="I77" s="29"/>
      <c r="J77" s="29"/>
      <c r="K77" s="29"/>
      <c r="L77" s="29"/>
      <c r="M77" s="29"/>
      <c r="N77" s="28"/>
      <c r="O77" s="28"/>
      <c r="P77" s="10"/>
      <c r="Q77" s="10"/>
      <c r="R77" s="10"/>
      <c r="S77" s="10"/>
      <c r="T77" s="10"/>
    </row>
    <row r="78" spans="1:20" ht="25.5" x14ac:dyDescent="0.2">
      <c r="A78" s="731" t="s">
        <v>756</v>
      </c>
      <c r="B78" s="732"/>
      <c r="C78" s="733"/>
      <c r="D78" s="743" t="s">
        <v>743</v>
      </c>
      <c r="E78" s="961">
        <v>1</v>
      </c>
      <c r="F78" s="13" t="s">
        <v>753</v>
      </c>
      <c r="G78" s="41" t="s">
        <v>739</v>
      </c>
      <c r="H78" s="398">
        <v>1</v>
      </c>
      <c r="I78" s="13">
        <v>100</v>
      </c>
      <c r="J78" s="13">
        <v>100</v>
      </c>
      <c r="K78" s="13">
        <v>100</v>
      </c>
      <c r="L78" s="13">
        <v>100</v>
      </c>
      <c r="M78" s="13">
        <v>100</v>
      </c>
      <c r="N78" s="13">
        <v>100</v>
      </c>
      <c r="O78" s="13">
        <v>100</v>
      </c>
      <c r="P78" s="13">
        <v>100</v>
      </c>
      <c r="Q78" s="13">
        <v>100</v>
      </c>
      <c r="R78" s="13">
        <v>100</v>
      </c>
      <c r="S78" s="13">
        <v>100</v>
      </c>
      <c r="T78" s="13">
        <v>100</v>
      </c>
    </row>
    <row r="79" spans="1:20" ht="25.5" x14ac:dyDescent="0.2">
      <c r="A79" s="734"/>
      <c r="B79" s="735"/>
      <c r="C79" s="736"/>
      <c r="D79" s="744"/>
      <c r="E79" s="744"/>
      <c r="F79" s="20" t="s">
        <v>757</v>
      </c>
      <c r="G79" s="44" t="s">
        <v>743</v>
      </c>
      <c r="H79" s="398">
        <v>1</v>
      </c>
      <c r="I79" s="13">
        <v>100</v>
      </c>
      <c r="J79" s="13">
        <v>100</v>
      </c>
      <c r="K79" s="13">
        <v>100</v>
      </c>
      <c r="L79" s="13">
        <v>100</v>
      </c>
      <c r="M79" s="13">
        <v>100</v>
      </c>
      <c r="N79" s="13">
        <v>100</v>
      </c>
      <c r="O79" s="13">
        <v>100</v>
      </c>
      <c r="P79" s="13">
        <v>100</v>
      </c>
      <c r="Q79" s="13">
        <v>100</v>
      </c>
      <c r="R79" s="13">
        <v>100</v>
      </c>
      <c r="S79" s="13">
        <v>100</v>
      </c>
      <c r="T79" s="13">
        <v>100</v>
      </c>
    </row>
    <row r="80" spans="1:20" ht="25.5" x14ac:dyDescent="0.2">
      <c r="A80" s="734"/>
      <c r="B80" s="735"/>
      <c r="C80" s="736"/>
      <c r="D80" s="744"/>
      <c r="E80" s="744"/>
      <c r="F80" s="20" t="s">
        <v>758</v>
      </c>
      <c r="G80" s="44" t="s">
        <v>743</v>
      </c>
      <c r="H80" s="398">
        <v>1</v>
      </c>
      <c r="I80" s="13">
        <v>100</v>
      </c>
      <c r="J80" s="13">
        <v>100</v>
      </c>
      <c r="K80" s="13">
        <v>100</v>
      </c>
      <c r="L80" s="13">
        <v>100</v>
      </c>
      <c r="M80" s="13">
        <v>100</v>
      </c>
      <c r="N80" s="13">
        <v>100</v>
      </c>
      <c r="O80" s="13">
        <v>100</v>
      </c>
      <c r="P80" s="13">
        <v>100</v>
      </c>
      <c r="Q80" s="13">
        <v>100</v>
      </c>
      <c r="R80" s="13">
        <v>100</v>
      </c>
      <c r="S80" s="13">
        <v>100</v>
      </c>
      <c r="T80" s="13">
        <v>100</v>
      </c>
    </row>
    <row r="81" spans="1:20" x14ac:dyDescent="0.2">
      <c r="A81" s="734"/>
      <c r="B81" s="735"/>
      <c r="C81" s="736"/>
      <c r="D81" s="744"/>
      <c r="E81" s="744"/>
      <c r="F81" s="359"/>
      <c r="G81" s="19"/>
      <c r="H81" s="19"/>
      <c r="I81" s="20"/>
      <c r="J81" s="20"/>
      <c r="K81" s="20"/>
      <c r="L81" s="20"/>
      <c r="M81" s="20"/>
      <c r="N81" s="20"/>
      <c r="O81" s="20"/>
      <c r="P81" s="33"/>
      <c r="Q81" s="33"/>
      <c r="R81" s="33"/>
      <c r="S81" s="33"/>
      <c r="T81" s="33"/>
    </row>
    <row r="82" spans="1:20" x14ac:dyDescent="0.2">
      <c r="A82" s="734"/>
      <c r="B82" s="735"/>
      <c r="C82" s="736"/>
      <c r="D82" s="744"/>
      <c r="E82" s="744"/>
      <c r="F82" s="32"/>
      <c r="G82" s="19"/>
      <c r="H82" s="19"/>
      <c r="I82" s="20"/>
      <c r="J82" s="20"/>
      <c r="K82" s="20"/>
      <c r="L82" s="20"/>
      <c r="M82" s="20"/>
      <c r="N82" s="20"/>
      <c r="O82" s="20"/>
      <c r="P82" s="33"/>
      <c r="Q82" s="33"/>
      <c r="R82" s="33"/>
      <c r="S82" s="33"/>
      <c r="T82" s="33"/>
    </row>
    <row r="83" spans="1:20" x14ac:dyDescent="0.2">
      <c r="A83" s="737"/>
      <c r="B83" s="738"/>
      <c r="C83" s="739"/>
      <c r="D83" s="745"/>
      <c r="E83" s="745"/>
      <c r="F83" s="34"/>
      <c r="G83" s="24"/>
      <c r="H83" s="24"/>
      <c r="I83" s="25"/>
      <c r="J83" s="35"/>
      <c r="K83" s="35"/>
      <c r="L83" s="25"/>
      <c r="M83" s="25"/>
      <c r="N83" s="25"/>
      <c r="O83" s="25"/>
      <c r="P83" s="36"/>
      <c r="Q83" s="36"/>
      <c r="R83" s="36"/>
      <c r="S83" s="36"/>
      <c r="T83" s="36"/>
    </row>
    <row r="84" spans="1:20" x14ac:dyDescent="0.2">
      <c r="A84" s="28"/>
      <c r="B84" s="28"/>
      <c r="C84" s="28"/>
      <c r="D84" s="28"/>
      <c r="E84" s="28"/>
      <c r="F84" s="28"/>
      <c r="G84" s="28"/>
      <c r="H84" s="28"/>
      <c r="I84" s="29"/>
      <c r="J84" s="29"/>
      <c r="K84" s="29"/>
      <c r="L84" s="29"/>
      <c r="M84" s="29"/>
      <c r="N84" s="28"/>
      <c r="O84" s="28"/>
      <c r="P84" s="10"/>
      <c r="Q84" s="10"/>
      <c r="R84" s="10"/>
      <c r="S84" s="10"/>
      <c r="T84" s="10"/>
    </row>
    <row r="85" spans="1:20" ht="25.5" x14ac:dyDescent="0.2">
      <c r="A85" s="731" t="s">
        <v>759</v>
      </c>
      <c r="B85" s="732"/>
      <c r="C85" s="733"/>
      <c r="D85" s="743" t="s">
        <v>739</v>
      </c>
      <c r="E85" s="961">
        <v>1</v>
      </c>
      <c r="F85" s="13" t="s">
        <v>753</v>
      </c>
      <c r="G85" s="41" t="s">
        <v>739</v>
      </c>
      <c r="H85" s="398">
        <v>1</v>
      </c>
      <c r="I85" s="13">
        <v>100</v>
      </c>
      <c r="J85" s="13">
        <v>100</v>
      </c>
      <c r="K85" s="13">
        <v>100</v>
      </c>
      <c r="L85" s="13">
        <v>100</v>
      </c>
      <c r="M85" s="13">
        <v>100</v>
      </c>
      <c r="N85" s="13">
        <v>100</v>
      </c>
      <c r="O85" s="13">
        <v>100</v>
      </c>
      <c r="P85" s="13">
        <v>100</v>
      </c>
      <c r="Q85" s="13">
        <v>100</v>
      </c>
      <c r="R85" s="13">
        <v>100</v>
      </c>
      <c r="S85" s="13">
        <v>100</v>
      </c>
      <c r="T85" s="13">
        <v>100</v>
      </c>
    </row>
    <row r="86" spans="1:20" ht="25.5" x14ac:dyDescent="0.2">
      <c r="A86" s="734"/>
      <c r="B86" s="735"/>
      <c r="C86" s="736"/>
      <c r="D86" s="744"/>
      <c r="E86" s="744"/>
      <c r="F86" s="20" t="s">
        <v>760</v>
      </c>
      <c r="G86" s="41" t="s">
        <v>739</v>
      </c>
      <c r="H86" s="398">
        <v>1</v>
      </c>
      <c r="I86" s="13">
        <v>100</v>
      </c>
      <c r="J86" s="13">
        <v>100</v>
      </c>
      <c r="K86" s="13">
        <v>100</v>
      </c>
      <c r="L86" s="13">
        <v>100</v>
      </c>
      <c r="M86" s="13">
        <v>100</v>
      </c>
      <c r="N86" s="13">
        <v>100</v>
      </c>
      <c r="O86" s="13">
        <v>100</v>
      </c>
      <c r="P86" s="13">
        <v>100</v>
      </c>
      <c r="Q86" s="13">
        <v>100</v>
      </c>
      <c r="R86" s="13">
        <v>100</v>
      </c>
      <c r="S86" s="13">
        <v>100</v>
      </c>
      <c r="T86" s="13">
        <v>100</v>
      </c>
    </row>
    <row r="87" spans="1:20" x14ac:dyDescent="0.2">
      <c r="A87" s="734"/>
      <c r="B87" s="735"/>
      <c r="C87" s="736"/>
      <c r="D87" s="744"/>
      <c r="E87" s="744"/>
      <c r="F87" s="20" t="s">
        <v>761</v>
      </c>
      <c r="G87" s="41" t="s">
        <v>739</v>
      </c>
      <c r="H87" s="398">
        <v>1</v>
      </c>
      <c r="I87" s="13">
        <v>100</v>
      </c>
      <c r="J87" s="13">
        <v>100</v>
      </c>
      <c r="K87" s="13">
        <v>100</v>
      </c>
      <c r="L87" s="13">
        <v>100</v>
      </c>
      <c r="M87" s="13">
        <v>100</v>
      </c>
      <c r="N87" s="13">
        <v>100</v>
      </c>
      <c r="O87" s="13">
        <v>100</v>
      </c>
      <c r="P87" s="13">
        <v>100</v>
      </c>
      <c r="Q87" s="13">
        <v>100</v>
      </c>
      <c r="R87" s="13">
        <v>100</v>
      </c>
      <c r="S87" s="13">
        <v>100</v>
      </c>
      <c r="T87" s="13">
        <v>100</v>
      </c>
    </row>
    <row r="88" spans="1:20" x14ac:dyDescent="0.2">
      <c r="A88" s="734"/>
      <c r="B88" s="735"/>
      <c r="C88" s="736"/>
      <c r="D88" s="744"/>
      <c r="E88" s="744"/>
      <c r="F88" s="32"/>
      <c r="G88" s="19"/>
      <c r="H88" s="19"/>
      <c r="I88" s="20"/>
      <c r="J88" s="20"/>
      <c r="K88" s="20"/>
      <c r="L88" s="20"/>
      <c r="M88" s="20"/>
      <c r="N88" s="20"/>
      <c r="O88" s="20"/>
      <c r="P88" s="33"/>
      <c r="Q88" s="33"/>
      <c r="R88" s="33"/>
      <c r="S88" s="33"/>
      <c r="T88" s="33"/>
    </row>
    <row r="89" spans="1:20" x14ac:dyDescent="0.2">
      <c r="A89" s="734"/>
      <c r="B89" s="735"/>
      <c r="C89" s="736"/>
      <c r="D89" s="744"/>
      <c r="E89" s="744"/>
      <c r="F89" s="32"/>
      <c r="G89" s="19"/>
      <c r="H89" s="19"/>
      <c r="I89" s="20"/>
      <c r="J89" s="20"/>
      <c r="K89" s="20"/>
      <c r="L89" s="20"/>
      <c r="M89" s="20"/>
      <c r="N89" s="20"/>
      <c r="O89" s="20"/>
      <c r="P89" s="33"/>
      <c r="Q89" s="33"/>
      <c r="R89" s="33"/>
      <c r="S89" s="33"/>
      <c r="T89" s="33"/>
    </row>
    <row r="90" spans="1:20" x14ac:dyDescent="0.2">
      <c r="A90" s="737"/>
      <c r="B90" s="738"/>
      <c r="C90" s="739"/>
      <c r="D90" s="745"/>
      <c r="E90" s="745"/>
      <c r="F90" s="34"/>
      <c r="G90" s="24"/>
      <c r="H90" s="24"/>
      <c r="I90" s="25"/>
      <c r="J90" s="35"/>
      <c r="K90" s="35"/>
      <c r="L90" s="25"/>
      <c r="M90" s="25"/>
      <c r="N90" s="25"/>
      <c r="O90" s="25"/>
      <c r="P90" s="36"/>
      <c r="Q90" s="36"/>
      <c r="R90" s="36"/>
      <c r="S90" s="36"/>
      <c r="T90" s="36"/>
    </row>
    <row r="91" spans="1:20" x14ac:dyDescent="0.2">
      <c r="A91" s="37"/>
      <c r="B91" s="37"/>
      <c r="C91" s="37"/>
      <c r="D91" s="37"/>
      <c r="E91" s="37"/>
      <c r="F91" s="38"/>
      <c r="G91" s="37"/>
      <c r="H91" s="37"/>
      <c r="I91" s="39"/>
      <c r="J91" s="39"/>
      <c r="K91" s="39"/>
      <c r="L91" s="39"/>
      <c r="M91" s="39"/>
      <c r="N91" s="37"/>
      <c r="O91" s="37"/>
      <c r="P91" s="40"/>
      <c r="Q91" s="40"/>
      <c r="R91" s="40"/>
      <c r="S91" s="40"/>
      <c r="T91" s="40"/>
    </row>
    <row r="92" spans="1:20" x14ac:dyDescent="0.2">
      <c r="A92" s="731" t="s">
        <v>762</v>
      </c>
      <c r="B92" s="732"/>
      <c r="C92" s="733"/>
      <c r="D92" s="743" t="s">
        <v>739</v>
      </c>
      <c r="E92" s="961">
        <v>1</v>
      </c>
      <c r="F92" s="41" t="s">
        <v>763</v>
      </c>
      <c r="G92" s="41" t="s">
        <v>739</v>
      </c>
      <c r="H92" s="398">
        <v>1</v>
      </c>
      <c r="I92" s="41">
        <v>100</v>
      </c>
      <c r="J92" s="41">
        <v>100</v>
      </c>
      <c r="K92" s="41">
        <v>100</v>
      </c>
      <c r="L92" s="41">
        <v>100</v>
      </c>
      <c r="M92" s="41">
        <v>100</v>
      </c>
      <c r="N92" s="41">
        <v>100</v>
      </c>
      <c r="O92" s="41">
        <v>100</v>
      </c>
      <c r="P92" s="41">
        <v>100</v>
      </c>
      <c r="Q92" s="41">
        <v>100</v>
      </c>
      <c r="R92" s="41">
        <v>100</v>
      </c>
      <c r="S92" s="41">
        <v>100</v>
      </c>
      <c r="T92" s="41">
        <v>100</v>
      </c>
    </row>
    <row r="93" spans="1:20" x14ac:dyDescent="0.2">
      <c r="A93" s="734"/>
      <c r="B93" s="735"/>
      <c r="C93" s="736"/>
      <c r="D93" s="744"/>
      <c r="E93" s="744"/>
      <c r="F93" s="44" t="s">
        <v>764</v>
      </c>
      <c r="G93" s="44" t="s">
        <v>739</v>
      </c>
      <c r="H93" s="399">
        <v>1</v>
      </c>
      <c r="I93" s="41">
        <v>100</v>
      </c>
      <c r="J93" s="41">
        <v>100</v>
      </c>
      <c r="K93" s="41">
        <v>100</v>
      </c>
      <c r="L93" s="41">
        <v>100</v>
      </c>
      <c r="M93" s="41">
        <v>100</v>
      </c>
      <c r="N93" s="41">
        <v>100</v>
      </c>
      <c r="O93" s="41">
        <v>100</v>
      </c>
      <c r="P93" s="41">
        <v>100</v>
      </c>
      <c r="Q93" s="41">
        <v>100</v>
      </c>
      <c r="R93" s="41">
        <v>100</v>
      </c>
      <c r="S93" s="41">
        <v>100</v>
      </c>
      <c r="T93" s="41">
        <v>100</v>
      </c>
    </row>
    <row r="94" spans="1:20" x14ac:dyDescent="0.2">
      <c r="A94" s="734"/>
      <c r="B94" s="735"/>
      <c r="C94" s="736"/>
      <c r="D94" s="744"/>
      <c r="E94" s="744"/>
      <c r="F94" s="43"/>
      <c r="G94" s="19"/>
      <c r="H94" s="19"/>
      <c r="I94" s="44"/>
      <c r="J94" s="44"/>
      <c r="K94" s="44"/>
      <c r="L94" s="44"/>
      <c r="M94" s="44"/>
      <c r="N94" s="19"/>
      <c r="O94" s="19"/>
      <c r="P94" s="45"/>
      <c r="Q94" s="45"/>
      <c r="R94" s="45"/>
      <c r="S94" s="45"/>
      <c r="T94" s="45"/>
    </row>
    <row r="95" spans="1:20" x14ac:dyDescent="0.2">
      <c r="A95" s="734"/>
      <c r="B95" s="735"/>
      <c r="C95" s="736"/>
      <c r="D95" s="744"/>
      <c r="E95" s="744"/>
      <c r="F95" s="43"/>
      <c r="G95" s="19"/>
      <c r="H95" s="19"/>
      <c r="I95" s="44"/>
      <c r="J95" s="44"/>
      <c r="K95" s="44"/>
      <c r="L95" s="44"/>
      <c r="M95" s="44"/>
      <c r="N95" s="19"/>
      <c r="O95" s="19"/>
      <c r="P95" s="45"/>
      <c r="Q95" s="45"/>
      <c r="R95" s="45"/>
      <c r="S95" s="45"/>
      <c r="T95" s="45"/>
    </row>
    <row r="96" spans="1:20" x14ac:dyDescent="0.2">
      <c r="A96" s="734"/>
      <c r="B96" s="735"/>
      <c r="C96" s="736"/>
      <c r="D96" s="744"/>
      <c r="E96" s="744"/>
      <c r="F96" s="43"/>
      <c r="G96" s="19"/>
      <c r="H96" s="19"/>
      <c r="I96" s="44"/>
      <c r="J96" s="44"/>
      <c r="K96" s="44"/>
      <c r="L96" s="44"/>
      <c r="M96" s="44"/>
      <c r="N96" s="19"/>
      <c r="O96" s="19"/>
      <c r="P96" s="45"/>
      <c r="Q96" s="45"/>
      <c r="R96" s="45"/>
      <c r="S96" s="45"/>
      <c r="T96" s="45"/>
    </row>
    <row r="97" spans="1:20" x14ac:dyDescent="0.2">
      <c r="A97" s="734"/>
      <c r="B97" s="735"/>
      <c r="C97" s="736"/>
      <c r="D97" s="744"/>
      <c r="E97" s="744"/>
      <c r="F97" s="43"/>
      <c r="G97" s="19"/>
      <c r="H97" s="19"/>
      <c r="I97" s="44"/>
      <c r="J97" s="44"/>
      <c r="K97" s="44"/>
      <c r="L97" s="44"/>
      <c r="M97" s="44"/>
      <c r="N97" s="19"/>
      <c r="O97" s="19"/>
      <c r="P97" s="45"/>
      <c r="Q97" s="45"/>
      <c r="R97" s="45"/>
      <c r="S97" s="45"/>
      <c r="T97" s="45"/>
    </row>
    <row r="98" spans="1:20" x14ac:dyDescent="0.2">
      <c r="A98" s="737"/>
      <c r="B98" s="738"/>
      <c r="C98" s="739"/>
      <c r="D98" s="745"/>
      <c r="E98" s="745"/>
      <c r="F98" s="46"/>
      <c r="G98" s="24"/>
      <c r="H98" s="24"/>
      <c r="I98" s="24"/>
      <c r="J98" s="24"/>
      <c r="K98" s="24"/>
      <c r="L98" s="24"/>
      <c r="M98" s="24"/>
      <c r="N98" s="24"/>
      <c r="O98" s="24"/>
      <c r="P98" s="47"/>
      <c r="Q98" s="47"/>
      <c r="R98" s="47"/>
      <c r="S98" s="47"/>
      <c r="T98" s="47"/>
    </row>
    <row r="99" spans="1:20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x14ac:dyDescent="0.2">
      <c r="A100" s="48"/>
      <c r="B100" s="49"/>
      <c r="C100" s="4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50"/>
    </row>
    <row r="101" spans="1:20" x14ac:dyDescent="0.2">
      <c r="A101" s="51"/>
      <c r="B101" s="51"/>
      <c r="C101" s="51"/>
      <c r="D101" s="51"/>
      <c r="E101" s="52" t="s">
        <v>25</v>
      </c>
      <c r="F101" s="51"/>
      <c r="G101" s="51"/>
      <c r="H101" s="5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509" t="s">
        <v>13</v>
      </c>
      <c r="J102" s="509" t="s">
        <v>14</v>
      </c>
      <c r="K102" s="509" t="s">
        <v>15</v>
      </c>
      <c r="L102" s="509" t="s">
        <v>16</v>
      </c>
      <c r="M102" s="509" t="s">
        <v>17</v>
      </c>
      <c r="N102" s="509" t="s">
        <v>18</v>
      </c>
      <c r="O102" s="509" t="s">
        <v>19</v>
      </c>
      <c r="P102" s="509" t="s">
        <v>20</v>
      </c>
      <c r="Q102" s="509" t="s">
        <v>21</v>
      </c>
      <c r="R102" s="509" t="s">
        <v>22</v>
      </c>
      <c r="S102" s="509" t="s">
        <v>23</v>
      </c>
      <c r="T102" s="509" t="s">
        <v>24</v>
      </c>
    </row>
    <row r="103" spans="1:20" x14ac:dyDescent="0.2">
      <c r="A103" s="1"/>
      <c r="B103" s="1"/>
      <c r="C103" s="1"/>
      <c r="D103" s="1"/>
      <c r="E103" s="1"/>
      <c r="F103" s="1"/>
      <c r="G103" s="1"/>
      <c r="H103" s="1"/>
      <c r="I103" s="704" t="s">
        <v>26</v>
      </c>
      <c r="J103" s="705"/>
      <c r="K103" s="705"/>
      <c r="L103" s="705"/>
      <c r="M103" s="705"/>
      <c r="N103" s="705"/>
      <c r="O103" s="705"/>
      <c r="P103" s="705"/>
      <c r="Q103" s="705"/>
      <c r="R103" s="705"/>
      <c r="S103" s="705"/>
      <c r="T103" s="706"/>
    </row>
    <row r="104" spans="1:20" x14ac:dyDescent="0.2">
      <c r="A104" s="1"/>
      <c r="B104" s="1"/>
      <c r="C104" s="1"/>
      <c r="D104" s="1"/>
      <c r="E104" s="1"/>
      <c r="F104" s="1"/>
      <c r="G104" s="1"/>
      <c r="H104" s="1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x14ac:dyDescent="0.2">
      <c r="A105" s="1"/>
      <c r="B105" s="1"/>
      <c r="C105" s="1"/>
      <c r="D105" s="1"/>
      <c r="E105" s="1"/>
      <c r="F105" s="1"/>
      <c r="G105" s="1"/>
      <c r="H105" s="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1"/>
      <c r="B106" s="1"/>
      <c r="C106" s="1"/>
      <c r="D106" s="1"/>
      <c r="E106" s="1"/>
      <c r="F106" s="1"/>
      <c r="G106" s="1"/>
      <c r="H106" s="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x14ac:dyDescent="0.2">
      <c r="A109" s="1"/>
      <c r="B109" s="1"/>
      <c r="C109" s="1"/>
      <c r="D109" s="1"/>
      <c r="E109" s="1"/>
      <c r="F109" s="1"/>
      <c r="G109" s="1"/>
      <c r="H109" s="1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x14ac:dyDescent="0.2">
      <c r="A111" s="1"/>
      <c r="B111" s="1"/>
      <c r="C111" s="1"/>
      <c r="D111" s="1"/>
      <c r="E111" s="1"/>
      <c r="F111" s="1"/>
      <c r="G111" s="1"/>
      <c r="H111" s="1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4" spans="1:20" ht="18" x14ac:dyDescent="0.25">
      <c r="A114" s="1"/>
      <c r="B114" s="1"/>
      <c r="C114" s="668" t="s">
        <v>27</v>
      </c>
      <c r="D114" s="668"/>
      <c r="E114" s="668"/>
      <c r="F114" s="668"/>
      <c r="G114" s="668"/>
      <c r="H114" s="668"/>
      <c r="I114" s="668"/>
      <c r="J114" s="668"/>
      <c r="K114" s="668"/>
      <c r="L114" s="668"/>
      <c r="M114" s="668"/>
      <c r="N114" s="668"/>
      <c r="O114" s="668"/>
      <c r="P114" s="668"/>
      <c r="Q114" s="668"/>
      <c r="R114" s="668"/>
      <c r="S114" s="668"/>
      <c r="T114" s="668"/>
    </row>
    <row r="115" spans="1:20" x14ac:dyDescent="0.2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5" t="s">
        <v>0</v>
      </c>
      <c r="S115" s="1"/>
      <c r="T115" s="1"/>
    </row>
    <row r="116" spans="1:20" x14ac:dyDescent="0.2">
      <c r="A116" s="669" t="s">
        <v>733</v>
      </c>
      <c r="B116" s="670"/>
      <c r="C116" s="670"/>
      <c r="D116" s="670"/>
      <c r="E116" s="670"/>
      <c r="F116" s="57"/>
      <c r="G116" s="58"/>
      <c r="H116" s="58"/>
      <c r="I116" s="671" t="s">
        <v>1</v>
      </c>
      <c r="J116" s="672"/>
      <c r="K116" s="672"/>
      <c r="L116" s="672"/>
      <c r="M116" s="672"/>
      <c r="N116" s="672"/>
      <c r="O116" s="672"/>
      <c r="P116" s="672"/>
      <c r="Q116" s="672"/>
      <c r="R116" s="672"/>
      <c r="S116" s="672"/>
      <c r="T116" s="673"/>
    </row>
    <row r="117" spans="1:20" x14ac:dyDescent="0.2">
      <c r="A117" s="669"/>
      <c r="B117" s="670"/>
      <c r="C117" s="670"/>
      <c r="D117" s="670"/>
      <c r="E117" s="670"/>
      <c r="F117" s="514"/>
      <c r="G117" s="59"/>
      <c r="H117" s="60"/>
      <c r="I117" s="674" t="s">
        <v>2</v>
      </c>
      <c r="J117" s="674"/>
      <c r="K117" s="674"/>
      <c r="L117" s="674"/>
      <c r="M117" s="674"/>
      <c r="N117" s="674"/>
      <c r="O117" s="677" t="s">
        <v>734</v>
      </c>
      <c r="P117" s="677"/>
      <c r="Q117" s="677"/>
      <c r="R117" s="677"/>
      <c r="S117" s="677"/>
      <c r="T117" s="677"/>
    </row>
    <row r="118" spans="1:20" x14ac:dyDescent="0.2">
      <c r="A118" s="678" t="s">
        <v>735</v>
      </c>
      <c r="B118" s="679"/>
      <c r="C118" s="679"/>
      <c r="D118" s="679"/>
      <c r="E118" s="679"/>
      <c r="F118" s="678" t="s">
        <v>765</v>
      </c>
      <c r="G118" s="679"/>
      <c r="H118" s="679"/>
      <c r="I118" s="679"/>
      <c r="J118" s="679"/>
      <c r="K118" s="679"/>
      <c r="L118" s="679"/>
      <c r="M118" s="679"/>
      <c r="N118" s="679"/>
      <c r="O118" s="679"/>
      <c r="P118" s="679"/>
      <c r="Q118" s="679"/>
      <c r="R118" s="679"/>
      <c r="S118" s="679"/>
      <c r="T118" s="682"/>
    </row>
    <row r="119" spans="1:20" x14ac:dyDescent="0.2">
      <c r="A119" s="680"/>
      <c r="B119" s="681"/>
      <c r="C119" s="681"/>
      <c r="D119" s="681"/>
      <c r="E119" s="681"/>
      <c r="F119" s="683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5"/>
    </row>
    <row r="120" spans="1:20" x14ac:dyDescent="0.2">
      <c r="A120" s="678" t="s">
        <v>737</v>
      </c>
      <c r="B120" s="679"/>
      <c r="C120" s="679"/>
      <c r="D120" s="679"/>
      <c r="E120" s="679"/>
      <c r="F120" s="680"/>
      <c r="G120" s="681"/>
      <c r="H120" s="681"/>
      <c r="I120" s="681"/>
      <c r="J120" s="681"/>
      <c r="K120" s="681"/>
      <c r="L120" s="681"/>
      <c r="M120" s="681"/>
      <c r="N120" s="681"/>
      <c r="O120" s="681"/>
      <c r="P120" s="681"/>
      <c r="Q120" s="681"/>
      <c r="R120" s="681"/>
      <c r="S120" s="681"/>
      <c r="T120" s="686"/>
    </row>
    <row r="121" spans="1:20" x14ac:dyDescent="0.2">
      <c r="A121" s="680"/>
      <c r="B121" s="681"/>
      <c r="C121" s="681"/>
      <c r="D121" s="681"/>
      <c r="E121" s="681"/>
      <c r="F121" s="687"/>
      <c r="G121" s="688"/>
      <c r="H121" s="688"/>
      <c r="I121" s="688"/>
      <c r="J121" s="688"/>
      <c r="K121" s="688"/>
      <c r="L121" s="688"/>
      <c r="M121" s="688"/>
      <c r="N121" s="688"/>
      <c r="O121" s="688"/>
      <c r="P121" s="688"/>
      <c r="Q121" s="688"/>
      <c r="R121" s="688"/>
      <c r="S121" s="688"/>
      <c r="T121" s="689"/>
    </row>
    <row r="122" spans="1:20" x14ac:dyDescent="0.2">
      <c r="A122" s="728" t="s">
        <v>6</v>
      </c>
      <c r="B122" s="729"/>
      <c r="C122" s="729"/>
      <c r="D122" s="729"/>
      <c r="E122" s="729"/>
      <c r="F122" s="730"/>
      <c r="G122" s="725" t="s">
        <v>7</v>
      </c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7"/>
    </row>
    <row r="123" spans="1:20" x14ac:dyDescent="0.2">
      <c r="A123" s="690" t="s">
        <v>28</v>
      </c>
      <c r="B123" s="691"/>
      <c r="C123" s="691"/>
      <c r="D123" s="691"/>
      <c r="E123" s="691"/>
      <c r="F123" s="690" t="s">
        <v>8</v>
      </c>
      <c r="G123" s="702"/>
      <c r="H123" s="702"/>
      <c r="I123" s="702"/>
      <c r="J123" s="702"/>
      <c r="K123" s="702"/>
      <c r="L123" s="702"/>
      <c r="M123" s="702"/>
      <c r="N123" s="702"/>
      <c r="O123" s="702"/>
      <c r="P123" s="702"/>
      <c r="Q123" s="702"/>
      <c r="R123" s="702"/>
      <c r="S123" s="702"/>
      <c r="T123" s="703"/>
    </row>
    <row r="124" spans="1:20" x14ac:dyDescent="0.2">
      <c r="A124" s="692" t="s">
        <v>9</v>
      </c>
      <c r="B124" s="693"/>
      <c r="C124" s="694"/>
      <c r="D124" s="698" t="s">
        <v>10</v>
      </c>
      <c r="E124" s="699"/>
      <c r="F124" s="700" t="s">
        <v>11</v>
      </c>
      <c r="G124" s="675" t="s">
        <v>10</v>
      </c>
      <c r="H124" s="676"/>
      <c r="I124" s="707" t="s">
        <v>12</v>
      </c>
      <c r="J124" s="708"/>
      <c r="K124" s="708"/>
      <c r="L124" s="708"/>
      <c r="M124" s="708"/>
      <c r="N124" s="708"/>
      <c r="O124" s="708"/>
      <c r="P124" s="708"/>
      <c r="Q124" s="708"/>
      <c r="R124" s="708"/>
      <c r="S124" s="708"/>
      <c r="T124" s="709"/>
    </row>
    <row r="125" spans="1:20" ht="22.5" x14ac:dyDescent="0.2">
      <c r="A125" s="695"/>
      <c r="B125" s="696"/>
      <c r="C125" s="697"/>
      <c r="D125" s="509" t="s">
        <v>4</v>
      </c>
      <c r="E125" s="508" t="s">
        <v>5</v>
      </c>
      <c r="F125" s="701"/>
      <c r="G125" s="509" t="s">
        <v>4</v>
      </c>
      <c r="H125" s="9" t="s">
        <v>5</v>
      </c>
      <c r="I125" s="509" t="s">
        <v>13</v>
      </c>
      <c r="J125" s="509" t="s">
        <v>14</v>
      </c>
      <c r="K125" s="509" t="s">
        <v>15</v>
      </c>
      <c r="L125" s="509" t="s">
        <v>16</v>
      </c>
      <c r="M125" s="509" t="s">
        <v>17</v>
      </c>
      <c r="N125" s="509" t="s">
        <v>18</v>
      </c>
      <c r="O125" s="509" t="s">
        <v>19</v>
      </c>
      <c r="P125" s="509" t="s">
        <v>20</v>
      </c>
      <c r="Q125" s="509" t="s">
        <v>21</v>
      </c>
      <c r="R125" s="509" t="s">
        <v>22</v>
      </c>
      <c r="S125" s="509" t="s">
        <v>23</v>
      </c>
      <c r="T125" s="509" t="s">
        <v>24</v>
      </c>
    </row>
    <row r="126" spans="1:2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x14ac:dyDescent="0.2">
      <c r="A127" s="731" t="s">
        <v>766</v>
      </c>
      <c r="B127" s="732"/>
      <c r="C127" s="733"/>
      <c r="D127" s="743" t="s">
        <v>767</v>
      </c>
      <c r="E127" s="960">
        <v>1</v>
      </c>
      <c r="F127" s="447" t="s">
        <v>768</v>
      </c>
      <c r="G127" s="398" t="s">
        <v>739</v>
      </c>
      <c r="H127" s="398">
        <v>1</v>
      </c>
      <c r="I127" s="13">
        <v>100</v>
      </c>
      <c r="J127" s="13">
        <v>100</v>
      </c>
      <c r="K127" s="13">
        <v>100</v>
      </c>
      <c r="L127" s="13">
        <v>100</v>
      </c>
      <c r="M127" s="13">
        <v>100</v>
      </c>
      <c r="N127" s="13">
        <v>100</v>
      </c>
      <c r="O127" s="13">
        <v>100</v>
      </c>
      <c r="P127" s="13">
        <v>100</v>
      </c>
      <c r="Q127" s="13">
        <v>100</v>
      </c>
      <c r="R127" s="13">
        <v>100</v>
      </c>
      <c r="S127" s="13">
        <v>100</v>
      </c>
      <c r="T127" s="13">
        <v>100</v>
      </c>
    </row>
    <row r="128" spans="1:20" x14ac:dyDescent="0.2">
      <c r="A128" s="734"/>
      <c r="B128" s="735"/>
      <c r="C128" s="736"/>
      <c r="D128" s="744"/>
      <c r="E128" s="747"/>
      <c r="F128" s="20" t="s">
        <v>769</v>
      </c>
      <c r="G128" s="16" t="s">
        <v>739</v>
      </c>
      <c r="H128" s="398">
        <v>1</v>
      </c>
      <c r="I128" s="13">
        <v>100</v>
      </c>
      <c r="J128" s="13">
        <v>100</v>
      </c>
      <c r="K128" s="13">
        <v>100</v>
      </c>
      <c r="L128" s="13">
        <v>100</v>
      </c>
      <c r="M128" s="13">
        <v>100</v>
      </c>
      <c r="N128" s="13">
        <v>100</v>
      </c>
      <c r="O128" s="13">
        <v>100</v>
      </c>
      <c r="P128" s="13">
        <v>100</v>
      </c>
      <c r="Q128" s="13">
        <v>100</v>
      </c>
      <c r="R128" s="13">
        <v>100</v>
      </c>
      <c r="S128" s="13">
        <v>100</v>
      </c>
      <c r="T128" s="13">
        <v>100</v>
      </c>
    </row>
    <row r="129" spans="1:20" ht="25.5" x14ac:dyDescent="0.2">
      <c r="A129" s="734"/>
      <c r="B129" s="735"/>
      <c r="C129" s="736"/>
      <c r="D129" s="744"/>
      <c r="E129" s="747"/>
      <c r="F129" s="20" t="s">
        <v>770</v>
      </c>
      <c r="G129" s="44" t="s">
        <v>767</v>
      </c>
      <c r="H129" s="399">
        <v>1</v>
      </c>
      <c r="I129" s="13">
        <v>100</v>
      </c>
      <c r="J129" s="13">
        <v>100</v>
      </c>
      <c r="K129" s="13">
        <v>100</v>
      </c>
      <c r="L129" s="13">
        <v>100</v>
      </c>
      <c r="M129" s="13">
        <v>100</v>
      </c>
      <c r="N129" s="13">
        <v>100</v>
      </c>
      <c r="O129" s="13">
        <v>100</v>
      </c>
      <c r="P129" s="13">
        <v>100</v>
      </c>
      <c r="Q129" s="13">
        <v>100</v>
      </c>
      <c r="R129" s="13">
        <v>100</v>
      </c>
      <c r="S129" s="13">
        <v>100</v>
      </c>
      <c r="T129" s="13">
        <v>100</v>
      </c>
    </row>
    <row r="130" spans="1:20" x14ac:dyDescent="0.2">
      <c r="A130" s="734"/>
      <c r="B130" s="735"/>
      <c r="C130" s="736"/>
      <c r="D130" s="744"/>
      <c r="E130" s="747"/>
      <c r="F130" s="15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21"/>
      <c r="R130" s="21"/>
      <c r="S130" s="21"/>
      <c r="T130" s="21"/>
    </row>
    <row r="131" spans="1:20" x14ac:dyDescent="0.2">
      <c r="A131" s="734"/>
      <c r="B131" s="735"/>
      <c r="C131" s="736"/>
      <c r="D131" s="744"/>
      <c r="E131" s="747"/>
      <c r="F131" s="22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21"/>
      <c r="R131" s="21"/>
      <c r="S131" s="21"/>
      <c r="T131" s="21"/>
    </row>
    <row r="132" spans="1:20" x14ac:dyDescent="0.2">
      <c r="A132" s="737"/>
      <c r="B132" s="738"/>
      <c r="C132" s="739"/>
      <c r="D132" s="745"/>
      <c r="E132" s="748"/>
      <c r="F132" s="23"/>
      <c r="G132" s="24"/>
      <c r="H132" s="24"/>
      <c r="I132" s="25"/>
      <c r="J132" s="25"/>
      <c r="K132" s="25"/>
      <c r="L132" s="25"/>
      <c r="M132" s="26"/>
      <c r="N132" s="25"/>
      <c r="O132" s="25"/>
      <c r="P132" s="27"/>
      <c r="Q132" s="27"/>
      <c r="R132" s="27"/>
      <c r="S132" s="27"/>
      <c r="T132" s="27"/>
    </row>
    <row r="133" spans="1:20" x14ac:dyDescent="0.2">
      <c r="A133" s="28"/>
      <c r="B133" s="28"/>
      <c r="C133" s="28"/>
      <c r="D133" s="28"/>
      <c r="E133" s="28"/>
      <c r="F133" s="28"/>
      <c r="G133" s="28"/>
      <c r="H133" s="28"/>
      <c r="I133" s="29"/>
      <c r="J133" s="29"/>
      <c r="K133" s="29"/>
      <c r="L133" s="29"/>
      <c r="M133" s="29"/>
      <c r="N133" s="28"/>
      <c r="O133" s="28"/>
      <c r="P133" s="10"/>
      <c r="Q133" s="10"/>
      <c r="R133" s="10"/>
      <c r="S133" s="10"/>
      <c r="T133" s="10"/>
    </row>
    <row r="134" spans="1:20" x14ac:dyDescent="0.2">
      <c r="A134" s="731" t="s">
        <v>771</v>
      </c>
      <c r="B134" s="732"/>
      <c r="C134" s="733"/>
      <c r="D134" s="743" t="s">
        <v>772</v>
      </c>
      <c r="E134" s="961">
        <v>1</v>
      </c>
      <c r="F134" s="13" t="s">
        <v>773</v>
      </c>
      <c r="G134" s="41" t="s">
        <v>739</v>
      </c>
      <c r="H134" s="398">
        <v>1</v>
      </c>
      <c r="I134" s="13">
        <v>100</v>
      </c>
      <c r="J134" s="13">
        <v>100</v>
      </c>
      <c r="K134" s="13">
        <v>100</v>
      </c>
      <c r="L134" s="13">
        <v>100</v>
      </c>
      <c r="M134" s="13">
        <v>100</v>
      </c>
      <c r="N134" s="13">
        <v>100</v>
      </c>
      <c r="O134" s="13">
        <v>100</v>
      </c>
      <c r="P134" s="13">
        <v>100</v>
      </c>
      <c r="Q134" s="13">
        <v>100</v>
      </c>
      <c r="R134" s="13">
        <v>100</v>
      </c>
      <c r="S134" s="13">
        <v>100</v>
      </c>
      <c r="T134" s="13">
        <v>100</v>
      </c>
    </row>
    <row r="135" spans="1:20" x14ac:dyDescent="0.2">
      <c r="A135" s="734"/>
      <c r="B135" s="735"/>
      <c r="C135" s="736"/>
      <c r="D135" s="741"/>
      <c r="E135" s="744"/>
      <c r="F135" s="20" t="s">
        <v>774</v>
      </c>
      <c r="G135" s="44" t="s">
        <v>739</v>
      </c>
      <c r="H135" s="399">
        <v>1</v>
      </c>
      <c r="I135" s="20">
        <v>100</v>
      </c>
      <c r="J135" s="20">
        <v>100</v>
      </c>
      <c r="K135" s="20">
        <v>100</v>
      </c>
      <c r="L135" s="20">
        <v>100</v>
      </c>
      <c r="M135" s="20">
        <v>100</v>
      </c>
      <c r="N135" s="20">
        <v>100</v>
      </c>
      <c r="O135" s="20">
        <v>100</v>
      </c>
      <c r="P135" s="13">
        <v>100</v>
      </c>
      <c r="Q135" s="13">
        <v>100</v>
      </c>
      <c r="R135" s="13">
        <v>100</v>
      </c>
      <c r="S135" s="13">
        <v>100</v>
      </c>
      <c r="T135" s="13">
        <v>100</v>
      </c>
    </row>
    <row r="136" spans="1:20" x14ac:dyDescent="0.2">
      <c r="A136" s="734"/>
      <c r="B136" s="735"/>
      <c r="C136" s="736"/>
      <c r="D136" s="741"/>
      <c r="E136" s="744"/>
      <c r="F136" s="20" t="s">
        <v>775</v>
      </c>
      <c r="G136" s="44" t="s">
        <v>772</v>
      </c>
      <c r="H136" s="399">
        <v>1</v>
      </c>
      <c r="I136" s="20">
        <v>100</v>
      </c>
      <c r="J136" s="20">
        <v>100</v>
      </c>
      <c r="K136" s="20">
        <v>100</v>
      </c>
      <c r="L136" s="20">
        <v>100</v>
      </c>
      <c r="M136" s="20">
        <v>100</v>
      </c>
      <c r="N136" s="20">
        <v>100</v>
      </c>
      <c r="O136" s="20">
        <v>100</v>
      </c>
      <c r="P136" s="13">
        <v>100</v>
      </c>
      <c r="Q136" s="13">
        <v>100</v>
      </c>
      <c r="R136" s="13">
        <v>100</v>
      </c>
      <c r="S136" s="13">
        <v>100</v>
      </c>
      <c r="T136" s="13">
        <v>100</v>
      </c>
    </row>
    <row r="137" spans="1:20" x14ac:dyDescent="0.2">
      <c r="A137" s="734"/>
      <c r="B137" s="735"/>
      <c r="C137" s="736"/>
      <c r="D137" s="741"/>
      <c r="E137" s="744"/>
      <c r="F137" s="32"/>
      <c r="G137" s="19"/>
      <c r="H137" s="19"/>
      <c r="I137" s="20"/>
      <c r="J137" s="20"/>
      <c r="K137" s="20"/>
      <c r="L137" s="20"/>
      <c r="M137" s="20"/>
      <c r="N137" s="20"/>
      <c r="O137" s="20"/>
      <c r="P137" s="33"/>
      <c r="Q137" s="33"/>
      <c r="R137" s="33"/>
      <c r="S137" s="33"/>
      <c r="T137" s="33"/>
    </row>
    <row r="138" spans="1:20" x14ac:dyDescent="0.2">
      <c r="A138" s="734"/>
      <c r="B138" s="735"/>
      <c r="C138" s="736"/>
      <c r="D138" s="741"/>
      <c r="E138" s="744"/>
      <c r="F138" s="32"/>
      <c r="G138" s="19"/>
      <c r="H138" s="19"/>
      <c r="I138" s="20"/>
      <c r="J138" s="20"/>
      <c r="K138" s="20"/>
      <c r="L138" s="20"/>
      <c r="M138" s="20"/>
      <c r="N138" s="20"/>
      <c r="O138" s="20"/>
      <c r="P138" s="33"/>
      <c r="Q138" s="33"/>
      <c r="R138" s="33"/>
      <c r="S138" s="33"/>
      <c r="T138" s="33"/>
    </row>
    <row r="139" spans="1:20" x14ac:dyDescent="0.2">
      <c r="A139" s="737"/>
      <c r="B139" s="738"/>
      <c r="C139" s="739"/>
      <c r="D139" s="742"/>
      <c r="E139" s="745"/>
      <c r="F139" s="34"/>
      <c r="G139" s="24"/>
      <c r="H139" s="24"/>
      <c r="I139" s="25"/>
      <c r="J139" s="35"/>
      <c r="K139" s="35"/>
      <c r="L139" s="25"/>
      <c r="M139" s="25"/>
      <c r="N139" s="25"/>
      <c r="O139" s="25"/>
      <c r="P139" s="36"/>
      <c r="Q139" s="36"/>
      <c r="R139" s="36"/>
      <c r="S139" s="36"/>
      <c r="T139" s="36"/>
    </row>
    <row r="140" spans="1:20" x14ac:dyDescent="0.2">
      <c r="A140" s="28"/>
      <c r="B140" s="28"/>
      <c r="C140" s="28"/>
      <c r="D140" s="28"/>
      <c r="E140" s="28"/>
      <c r="F140" s="28"/>
      <c r="G140" s="28"/>
      <c r="H140" s="28"/>
      <c r="I140" s="29"/>
      <c r="J140" s="29"/>
      <c r="K140" s="29"/>
      <c r="L140" s="29"/>
      <c r="M140" s="29"/>
      <c r="N140" s="28"/>
      <c r="O140" s="28"/>
      <c r="P140" s="10"/>
      <c r="Q140" s="10"/>
      <c r="R140" s="10"/>
      <c r="S140" s="10"/>
      <c r="T140" s="10"/>
    </row>
    <row r="141" spans="1:20" ht="25.5" x14ac:dyDescent="0.2">
      <c r="A141" s="731" t="s">
        <v>776</v>
      </c>
      <c r="B141" s="732"/>
      <c r="C141" s="733"/>
      <c r="D141" s="743" t="s">
        <v>777</v>
      </c>
      <c r="E141" s="961">
        <v>1</v>
      </c>
      <c r="F141" s="13" t="s">
        <v>778</v>
      </c>
      <c r="G141" s="41" t="s">
        <v>777</v>
      </c>
      <c r="H141" s="398">
        <v>1</v>
      </c>
      <c r="I141" s="13">
        <v>100</v>
      </c>
      <c r="J141" s="13">
        <v>100</v>
      </c>
      <c r="K141" s="13">
        <v>100</v>
      </c>
      <c r="L141" s="13">
        <v>100</v>
      </c>
      <c r="M141" s="13">
        <v>100</v>
      </c>
      <c r="N141" s="13">
        <v>100</v>
      </c>
      <c r="O141" s="13">
        <v>100</v>
      </c>
      <c r="P141" s="13">
        <v>100</v>
      </c>
      <c r="Q141" s="13">
        <v>100</v>
      </c>
      <c r="R141" s="13">
        <v>100</v>
      </c>
      <c r="S141" s="13">
        <v>100</v>
      </c>
      <c r="T141" s="13">
        <v>100</v>
      </c>
    </row>
    <row r="142" spans="1:20" ht="25.5" x14ac:dyDescent="0.2">
      <c r="A142" s="734"/>
      <c r="B142" s="735"/>
      <c r="C142" s="736"/>
      <c r="D142" s="744"/>
      <c r="E142" s="1037"/>
      <c r="F142" s="20" t="s">
        <v>779</v>
      </c>
      <c r="G142" s="44" t="s">
        <v>777</v>
      </c>
      <c r="H142" s="398">
        <v>1</v>
      </c>
      <c r="I142" s="13">
        <v>100</v>
      </c>
      <c r="J142" s="13">
        <v>100</v>
      </c>
      <c r="K142" s="13">
        <v>100</v>
      </c>
      <c r="L142" s="13">
        <v>100</v>
      </c>
      <c r="M142" s="13">
        <v>100</v>
      </c>
      <c r="N142" s="13">
        <v>100</v>
      </c>
      <c r="O142" s="13">
        <v>100</v>
      </c>
      <c r="P142" s="13">
        <v>100</v>
      </c>
      <c r="Q142" s="13">
        <v>100</v>
      </c>
      <c r="R142" s="13">
        <v>100</v>
      </c>
      <c r="S142" s="13">
        <v>100</v>
      </c>
      <c r="T142" s="13">
        <v>100</v>
      </c>
    </row>
    <row r="143" spans="1:20" ht="25.5" x14ac:dyDescent="0.2">
      <c r="A143" s="734"/>
      <c r="B143" s="735"/>
      <c r="C143" s="736"/>
      <c r="D143" s="744"/>
      <c r="E143" s="1037"/>
      <c r="F143" s="20" t="s">
        <v>780</v>
      </c>
      <c r="G143" s="44" t="s">
        <v>781</v>
      </c>
      <c r="H143" s="398">
        <v>1</v>
      </c>
      <c r="I143" s="13">
        <v>100</v>
      </c>
      <c r="J143" s="13">
        <v>100</v>
      </c>
      <c r="K143" s="13">
        <v>100</v>
      </c>
      <c r="L143" s="13">
        <v>100</v>
      </c>
      <c r="M143" s="13">
        <v>100</v>
      </c>
      <c r="N143" s="13">
        <v>100</v>
      </c>
      <c r="O143" s="13">
        <v>100</v>
      </c>
      <c r="P143" s="13">
        <v>100</v>
      </c>
      <c r="Q143" s="13">
        <v>100</v>
      </c>
      <c r="R143" s="13">
        <v>100</v>
      </c>
      <c r="S143" s="13">
        <v>100</v>
      </c>
      <c r="T143" s="13">
        <v>100</v>
      </c>
    </row>
    <row r="144" spans="1:20" x14ac:dyDescent="0.2">
      <c r="A144" s="734"/>
      <c r="B144" s="735"/>
      <c r="C144" s="736"/>
      <c r="D144" s="744"/>
      <c r="E144" s="1037"/>
      <c r="F144" s="359"/>
      <c r="G144" s="19"/>
      <c r="H144" s="19"/>
      <c r="I144" s="20"/>
      <c r="J144" s="20"/>
      <c r="K144" s="20"/>
      <c r="L144" s="20"/>
      <c r="M144" s="20"/>
      <c r="N144" s="20"/>
      <c r="O144" s="20"/>
      <c r="P144" s="33"/>
      <c r="Q144" s="33"/>
      <c r="R144" s="33"/>
      <c r="S144" s="33"/>
      <c r="T144" s="33"/>
    </row>
    <row r="145" spans="1:20" x14ac:dyDescent="0.2">
      <c r="A145" s="734"/>
      <c r="B145" s="735"/>
      <c r="C145" s="736"/>
      <c r="D145" s="744"/>
      <c r="E145" s="1037"/>
      <c r="F145" s="32"/>
      <c r="G145" s="19"/>
      <c r="H145" s="19"/>
      <c r="I145" s="20"/>
      <c r="J145" s="20"/>
      <c r="K145" s="20"/>
      <c r="L145" s="20"/>
      <c r="M145" s="20"/>
      <c r="N145" s="20"/>
      <c r="O145" s="20"/>
      <c r="P145" s="33"/>
      <c r="Q145" s="33"/>
      <c r="R145" s="33"/>
      <c r="S145" s="33"/>
      <c r="T145" s="33"/>
    </row>
    <row r="146" spans="1:20" x14ac:dyDescent="0.2">
      <c r="A146" s="737"/>
      <c r="B146" s="738"/>
      <c r="C146" s="739"/>
      <c r="D146" s="745"/>
      <c r="E146" s="1038"/>
      <c r="F146" s="34"/>
      <c r="G146" s="24"/>
      <c r="H146" s="24"/>
      <c r="I146" s="25"/>
      <c r="J146" s="35"/>
      <c r="K146" s="35"/>
      <c r="L146" s="25"/>
      <c r="M146" s="25"/>
      <c r="N146" s="25"/>
      <c r="O146" s="25"/>
      <c r="P146" s="36"/>
      <c r="Q146" s="36"/>
      <c r="R146" s="36"/>
      <c r="S146" s="36"/>
      <c r="T146" s="36"/>
    </row>
    <row r="147" spans="1:20" x14ac:dyDescent="0.2">
      <c r="A147" s="28"/>
      <c r="B147" s="28"/>
      <c r="C147" s="28"/>
      <c r="D147" s="28"/>
      <c r="E147" s="28"/>
      <c r="F147" s="28"/>
      <c r="G147" s="28"/>
      <c r="H147" s="28"/>
      <c r="I147" s="29"/>
      <c r="J147" s="29"/>
      <c r="K147" s="29"/>
      <c r="L147" s="29"/>
      <c r="M147" s="29"/>
      <c r="N147" s="28"/>
      <c r="O147" s="28"/>
      <c r="P147" s="10"/>
      <c r="Q147" s="10"/>
      <c r="R147" s="10"/>
      <c r="S147" s="10"/>
      <c r="T147" s="10"/>
    </row>
    <row r="148" spans="1:20" x14ac:dyDescent="0.2">
      <c r="A148" s="48"/>
      <c r="B148" s="49"/>
      <c r="C148" s="4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50"/>
    </row>
    <row r="149" spans="1:20" x14ac:dyDescent="0.2">
      <c r="A149" s="51"/>
      <c r="B149" s="51"/>
      <c r="C149" s="51"/>
      <c r="D149" s="51"/>
      <c r="E149" s="52" t="s">
        <v>25</v>
      </c>
      <c r="F149" s="51"/>
      <c r="G149" s="51"/>
      <c r="H149" s="5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1"/>
      <c r="I150" s="509" t="s">
        <v>13</v>
      </c>
      <c r="J150" s="509" t="s">
        <v>14</v>
      </c>
      <c r="K150" s="509" t="s">
        <v>15</v>
      </c>
      <c r="L150" s="509" t="s">
        <v>16</v>
      </c>
      <c r="M150" s="509" t="s">
        <v>17</v>
      </c>
      <c r="N150" s="509" t="s">
        <v>18</v>
      </c>
      <c r="O150" s="509" t="s">
        <v>19</v>
      </c>
      <c r="P150" s="509" t="s">
        <v>20</v>
      </c>
      <c r="Q150" s="509" t="s">
        <v>21</v>
      </c>
      <c r="R150" s="509" t="s">
        <v>22</v>
      </c>
      <c r="S150" s="509" t="s">
        <v>23</v>
      </c>
      <c r="T150" s="509" t="s">
        <v>24</v>
      </c>
    </row>
    <row r="151" spans="1:20" x14ac:dyDescent="0.2">
      <c r="A151" s="1"/>
      <c r="B151" s="1"/>
      <c r="C151" s="1"/>
      <c r="D151" s="1"/>
      <c r="E151" s="1"/>
      <c r="F151" s="1"/>
      <c r="G151" s="1"/>
      <c r="H151" s="1"/>
      <c r="I151" s="704" t="s">
        <v>26</v>
      </c>
      <c r="J151" s="705"/>
      <c r="K151" s="705"/>
      <c r="L151" s="705"/>
      <c r="M151" s="705"/>
      <c r="N151" s="705"/>
      <c r="O151" s="705"/>
      <c r="P151" s="705"/>
      <c r="Q151" s="705"/>
      <c r="R151" s="705"/>
      <c r="S151" s="705"/>
      <c r="T151" s="706"/>
    </row>
    <row r="152" spans="1:20" x14ac:dyDescent="0.2">
      <c r="A152" s="1"/>
      <c r="B152" s="1"/>
      <c r="C152" s="1"/>
      <c r="D152" s="1"/>
      <c r="E152" s="1"/>
      <c r="F152" s="1"/>
      <c r="G152" s="1"/>
      <c r="H152" s="1"/>
      <c r="I152" s="53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1:20" x14ac:dyDescent="0.2">
      <c r="A153" s="1"/>
      <c r="B153" s="1"/>
      <c r="C153" s="1"/>
      <c r="D153" s="1"/>
      <c r="E153" s="1"/>
      <c r="F153" s="1"/>
      <c r="G153" s="1"/>
      <c r="H153" s="1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1:20" x14ac:dyDescent="0.2">
      <c r="A154" s="1"/>
      <c r="B154" s="1"/>
      <c r="C154" s="1"/>
      <c r="D154" s="1"/>
      <c r="E154" s="1"/>
      <c r="F154" s="1"/>
      <c r="G154" s="1"/>
      <c r="H154" s="1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1:20" x14ac:dyDescent="0.2">
      <c r="A155" s="1"/>
      <c r="B155" s="1"/>
      <c r="C155" s="1"/>
      <c r="D155" s="1"/>
      <c r="E155" s="1"/>
      <c r="F155" s="1"/>
      <c r="G155" s="1"/>
      <c r="H155" s="1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1:20" x14ac:dyDescent="0.2">
      <c r="A156" s="1"/>
      <c r="B156" s="1"/>
      <c r="C156" s="1"/>
      <c r="D156" s="1"/>
      <c r="E156" s="1"/>
      <c r="F156" s="1"/>
      <c r="G156" s="1"/>
      <c r="H156" s="1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x14ac:dyDescent="0.2">
      <c r="A157" s="1"/>
      <c r="B157" s="1"/>
      <c r="C157" s="1"/>
      <c r="D157" s="1"/>
      <c r="E157" s="1"/>
      <c r="F157" s="1"/>
      <c r="G157" s="1"/>
      <c r="H157" s="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x14ac:dyDescent="0.2">
      <c r="A158" s="1"/>
      <c r="B158" s="1"/>
      <c r="C158" s="1"/>
      <c r="D158" s="1"/>
      <c r="E158" s="1"/>
      <c r="F158" s="1"/>
      <c r="G158" s="1"/>
      <c r="H158" s="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x14ac:dyDescent="0.2">
      <c r="A159" s="1"/>
      <c r="B159" s="1"/>
      <c r="C159" s="1"/>
      <c r="D159" s="1"/>
      <c r="E159" s="1"/>
      <c r="F159" s="1"/>
      <c r="G159" s="1"/>
      <c r="H159" s="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1" spans="1:20" ht="18" x14ac:dyDescent="0.25">
      <c r="A161" s="1"/>
      <c r="B161" s="1"/>
      <c r="C161" s="668" t="s">
        <v>27</v>
      </c>
      <c r="D161" s="668"/>
      <c r="E161" s="668"/>
      <c r="F161" s="668"/>
      <c r="G161" s="668"/>
      <c r="H161" s="668"/>
      <c r="I161" s="668"/>
      <c r="J161" s="668"/>
      <c r="K161" s="668"/>
      <c r="L161" s="668"/>
      <c r="M161" s="668"/>
      <c r="N161" s="668"/>
      <c r="O161" s="668"/>
      <c r="P161" s="668"/>
      <c r="Q161" s="668"/>
      <c r="R161" s="668"/>
      <c r="S161" s="668"/>
      <c r="T161" s="668"/>
    </row>
    <row r="162" spans="1:20" x14ac:dyDescent="0.2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  <c r="R162" s="5" t="s">
        <v>0</v>
      </c>
      <c r="S162" s="1"/>
      <c r="T162" s="1"/>
    </row>
    <row r="163" spans="1:20" x14ac:dyDescent="0.2">
      <c r="A163" s="669" t="s">
        <v>733</v>
      </c>
      <c r="B163" s="670"/>
      <c r="C163" s="670"/>
      <c r="D163" s="670"/>
      <c r="E163" s="670"/>
      <c r="F163" s="57"/>
      <c r="G163" s="58"/>
      <c r="H163" s="58"/>
      <c r="I163" s="671" t="s">
        <v>1</v>
      </c>
      <c r="J163" s="672"/>
      <c r="K163" s="672"/>
      <c r="L163" s="672"/>
      <c r="M163" s="672"/>
      <c r="N163" s="672"/>
      <c r="O163" s="672"/>
      <c r="P163" s="672"/>
      <c r="Q163" s="672"/>
      <c r="R163" s="672"/>
      <c r="S163" s="672"/>
      <c r="T163" s="673"/>
    </row>
    <row r="164" spans="1:20" x14ac:dyDescent="0.2">
      <c r="A164" s="669"/>
      <c r="B164" s="670"/>
      <c r="C164" s="670"/>
      <c r="D164" s="670"/>
      <c r="E164" s="670"/>
      <c r="F164" s="514"/>
      <c r="G164" s="59"/>
      <c r="H164" s="60"/>
      <c r="I164" s="674" t="s">
        <v>2</v>
      </c>
      <c r="J164" s="674"/>
      <c r="K164" s="674"/>
      <c r="L164" s="674"/>
      <c r="M164" s="674"/>
      <c r="N164" s="674"/>
      <c r="O164" s="677" t="s">
        <v>734</v>
      </c>
      <c r="P164" s="677"/>
      <c r="Q164" s="677"/>
      <c r="R164" s="677"/>
      <c r="S164" s="677"/>
      <c r="T164" s="677"/>
    </row>
    <row r="165" spans="1:20" x14ac:dyDescent="0.2">
      <c r="A165" s="678" t="s">
        <v>735</v>
      </c>
      <c r="B165" s="679"/>
      <c r="C165" s="679"/>
      <c r="D165" s="679"/>
      <c r="E165" s="679"/>
      <c r="F165" s="678" t="s">
        <v>782</v>
      </c>
      <c r="G165" s="679"/>
      <c r="H165" s="679"/>
      <c r="I165" s="679"/>
      <c r="J165" s="679"/>
      <c r="K165" s="679"/>
      <c r="L165" s="679"/>
      <c r="M165" s="679"/>
      <c r="N165" s="679"/>
      <c r="O165" s="679"/>
      <c r="P165" s="679"/>
      <c r="Q165" s="679"/>
      <c r="R165" s="679"/>
      <c r="S165" s="679"/>
      <c r="T165" s="682"/>
    </row>
    <row r="166" spans="1:20" x14ac:dyDescent="0.2">
      <c r="A166" s="680"/>
      <c r="B166" s="681"/>
      <c r="C166" s="681"/>
      <c r="D166" s="681"/>
      <c r="E166" s="681"/>
      <c r="F166" s="683"/>
      <c r="G166" s="684"/>
      <c r="H166" s="684"/>
      <c r="I166" s="684"/>
      <c r="J166" s="684"/>
      <c r="K166" s="684"/>
      <c r="L166" s="684"/>
      <c r="M166" s="684"/>
      <c r="N166" s="684"/>
      <c r="O166" s="684"/>
      <c r="P166" s="684"/>
      <c r="Q166" s="684"/>
      <c r="R166" s="684"/>
      <c r="S166" s="684"/>
      <c r="T166" s="685"/>
    </row>
    <row r="167" spans="1:20" x14ac:dyDescent="0.2">
      <c r="A167" s="678" t="s">
        <v>737</v>
      </c>
      <c r="B167" s="679"/>
      <c r="C167" s="679"/>
      <c r="D167" s="679"/>
      <c r="E167" s="679"/>
      <c r="F167" s="680"/>
      <c r="G167" s="681"/>
      <c r="H167" s="681"/>
      <c r="I167" s="681"/>
      <c r="J167" s="681"/>
      <c r="K167" s="681"/>
      <c r="L167" s="681"/>
      <c r="M167" s="681"/>
      <c r="N167" s="681"/>
      <c r="O167" s="681"/>
      <c r="P167" s="681"/>
      <c r="Q167" s="681"/>
      <c r="R167" s="681"/>
      <c r="S167" s="681"/>
      <c r="T167" s="686"/>
    </row>
    <row r="168" spans="1:20" x14ac:dyDescent="0.2">
      <c r="A168" s="680"/>
      <c r="B168" s="681"/>
      <c r="C168" s="681"/>
      <c r="D168" s="681"/>
      <c r="E168" s="681"/>
      <c r="F168" s="687"/>
      <c r="G168" s="688"/>
      <c r="H168" s="688"/>
      <c r="I168" s="688"/>
      <c r="J168" s="688"/>
      <c r="K168" s="688"/>
      <c r="L168" s="688"/>
      <c r="M168" s="688"/>
      <c r="N168" s="688"/>
      <c r="O168" s="688"/>
      <c r="P168" s="688"/>
      <c r="Q168" s="688"/>
      <c r="R168" s="688"/>
      <c r="S168" s="688"/>
      <c r="T168" s="689"/>
    </row>
    <row r="169" spans="1:20" x14ac:dyDescent="0.2">
      <c r="A169" s="728" t="s">
        <v>6</v>
      </c>
      <c r="B169" s="729"/>
      <c r="C169" s="729"/>
      <c r="D169" s="729"/>
      <c r="E169" s="729"/>
      <c r="F169" s="730"/>
      <c r="G169" s="725" t="s">
        <v>7</v>
      </c>
      <c r="H169" s="726"/>
      <c r="I169" s="726"/>
      <c r="J169" s="726"/>
      <c r="K169" s="726"/>
      <c r="L169" s="726"/>
      <c r="M169" s="726"/>
      <c r="N169" s="726"/>
      <c r="O169" s="726"/>
      <c r="P169" s="726"/>
      <c r="Q169" s="726"/>
      <c r="R169" s="726"/>
      <c r="S169" s="726"/>
      <c r="T169" s="727"/>
    </row>
    <row r="170" spans="1:20" x14ac:dyDescent="0.2">
      <c r="A170" s="690" t="s">
        <v>28</v>
      </c>
      <c r="B170" s="691"/>
      <c r="C170" s="691"/>
      <c r="D170" s="691"/>
      <c r="E170" s="691"/>
      <c r="F170" s="690" t="s">
        <v>8</v>
      </c>
      <c r="G170" s="702"/>
      <c r="H170" s="702"/>
      <c r="I170" s="702"/>
      <c r="J170" s="702"/>
      <c r="K170" s="702"/>
      <c r="L170" s="702"/>
      <c r="M170" s="702"/>
      <c r="N170" s="702"/>
      <c r="O170" s="702"/>
      <c r="P170" s="702"/>
      <c r="Q170" s="702"/>
      <c r="R170" s="702"/>
      <c r="S170" s="702"/>
      <c r="T170" s="703"/>
    </row>
    <row r="171" spans="1:20" x14ac:dyDescent="0.2">
      <c r="A171" s="692" t="s">
        <v>9</v>
      </c>
      <c r="B171" s="693"/>
      <c r="C171" s="694"/>
      <c r="D171" s="698" t="s">
        <v>10</v>
      </c>
      <c r="E171" s="699"/>
      <c r="F171" s="700" t="s">
        <v>11</v>
      </c>
      <c r="G171" s="675" t="s">
        <v>10</v>
      </c>
      <c r="H171" s="676"/>
      <c r="I171" s="707" t="s">
        <v>12</v>
      </c>
      <c r="J171" s="708"/>
      <c r="K171" s="708"/>
      <c r="L171" s="708"/>
      <c r="M171" s="708"/>
      <c r="N171" s="708"/>
      <c r="O171" s="708"/>
      <c r="P171" s="708"/>
      <c r="Q171" s="708"/>
      <c r="R171" s="708"/>
      <c r="S171" s="708"/>
      <c r="T171" s="709"/>
    </row>
    <row r="172" spans="1:20" ht="22.5" x14ac:dyDescent="0.2">
      <c r="A172" s="695"/>
      <c r="B172" s="696"/>
      <c r="C172" s="697"/>
      <c r="D172" s="509" t="s">
        <v>4</v>
      </c>
      <c r="E172" s="508" t="s">
        <v>5</v>
      </c>
      <c r="F172" s="701"/>
      <c r="G172" s="509" t="s">
        <v>4</v>
      </c>
      <c r="H172" s="9" t="s">
        <v>5</v>
      </c>
      <c r="I172" s="509" t="s">
        <v>13</v>
      </c>
      <c r="J172" s="509" t="s">
        <v>14</v>
      </c>
      <c r="K172" s="509" t="s">
        <v>15</v>
      </c>
      <c r="L172" s="509" t="s">
        <v>16</v>
      </c>
      <c r="M172" s="509" t="s">
        <v>17</v>
      </c>
      <c r="N172" s="509" t="s">
        <v>18</v>
      </c>
      <c r="O172" s="509" t="s">
        <v>19</v>
      </c>
      <c r="P172" s="509" t="s">
        <v>20</v>
      </c>
      <c r="Q172" s="509" t="s">
        <v>21</v>
      </c>
      <c r="R172" s="509" t="s">
        <v>22</v>
      </c>
      <c r="S172" s="509" t="s">
        <v>23</v>
      </c>
      <c r="T172" s="509" t="s">
        <v>24</v>
      </c>
    </row>
    <row r="173" spans="1:2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25.5" x14ac:dyDescent="0.2">
      <c r="A174" s="731" t="s">
        <v>783</v>
      </c>
      <c r="B174" s="732"/>
      <c r="C174" s="733"/>
      <c r="D174" s="743" t="s">
        <v>739</v>
      </c>
      <c r="E174" s="960">
        <v>1</v>
      </c>
      <c r="F174" s="447" t="s">
        <v>750</v>
      </c>
      <c r="G174" s="398" t="s">
        <v>739</v>
      </c>
      <c r="H174" s="398">
        <v>1</v>
      </c>
      <c r="I174" s="13">
        <v>100</v>
      </c>
      <c r="J174" s="13">
        <v>100</v>
      </c>
      <c r="K174" s="13">
        <v>100</v>
      </c>
      <c r="L174" s="13">
        <v>100</v>
      </c>
      <c r="M174" s="13">
        <v>100</v>
      </c>
      <c r="N174" s="13">
        <v>100</v>
      </c>
      <c r="O174" s="13">
        <v>100</v>
      </c>
      <c r="P174" s="13">
        <v>100</v>
      </c>
      <c r="Q174" s="13">
        <v>100</v>
      </c>
      <c r="R174" s="13">
        <v>100</v>
      </c>
      <c r="S174" s="13">
        <v>100</v>
      </c>
      <c r="T174" s="13">
        <v>100</v>
      </c>
    </row>
    <row r="175" spans="1:20" x14ac:dyDescent="0.2">
      <c r="A175" s="734"/>
      <c r="B175" s="735"/>
      <c r="C175" s="736"/>
      <c r="D175" s="744"/>
      <c r="E175" s="747"/>
      <c r="F175" s="20" t="s">
        <v>751</v>
      </c>
      <c r="G175" s="16" t="s">
        <v>739</v>
      </c>
      <c r="H175" s="398">
        <v>1</v>
      </c>
      <c r="I175" s="13">
        <v>100</v>
      </c>
      <c r="J175" s="13">
        <v>100</v>
      </c>
      <c r="K175" s="13">
        <v>100</v>
      </c>
      <c r="L175" s="13">
        <v>100</v>
      </c>
      <c r="M175" s="13">
        <v>100</v>
      </c>
      <c r="N175" s="13">
        <v>100</v>
      </c>
      <c r="O175" s="13">
        <v>100</v>
      </c>
      <c r="P175" s="13">
        <v>100</v>
      </c>
      <c r="Q175" s="13">
        <v>100</v>
      </c>
      <c r="R175" s="13">
        <v>100</v>
      </c>
      <c r="S175" s="13">
        <v>100</v>
      </c>
      <c r="T175" s="13">
        <v>100</v>
      </c>
    </row>
    <row r="176" spans="1:20" x14ac:dyDescent="0.2">
      <c r="A176" s="734"/>
      <c r="B176" s="735"/>
      <c r="C176" s="736"/>
      <c r="D176" s="744"/>
      <c r="E176" s="747"/>
      <c r="F176" s="15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21"/>
      <c r="R176" s="21"/>
      <c r="S176" s="21"/>
      <c r="T176" s="21"/>
    </row>
    <row r="177" spans="1:20" x14ac:dyDescent="0.2">
      <c r="A177" s="734"/>
      <c r="B177" s="735"/>
      <c r="C177" s="736"/>
      <c r="D177" s="744"/>
      <c r="E177" s="747"/>
      <c r="F177" s="15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21"/>
      <c r="R177" s="21"/>
      <c r="S177" s="21"/>
      <c r="T177" s="21"/>
    </row>
    <row r="178" spans="1:20" x14ac:dyDescent="0.2">
      <c r="A178" s="734"/>
      <c r="B178" s="735"/>
      <c r="C178" s="736"/>
      <c r="D178" s="744"/>
      <c r="E178" s="747"/>
      <c r="F178" s="22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21"/>
      <c r="R178" s="21"/>
      <c r="S178" s="21"/>
      <c r="T178" s="21"/>
    </row>
    <row r="179" spans="1:20" x14ac:dyDescent="0.2">
      <c r="A179" s="737"/>
      <c r="B179" s="738"/>
      <c r="C179" s="739"/>
      <c r="D179" s="745"/>
      <c r="E179" s="748"/>
      <c r="F179" s="23"/>
      <c r="G179" s="24"/>
      <c r="H179" s="24"/>
      <c r="I179" s="25"/>
      <c r="J179" s="25"/>
      <c r="K179" s="25"/>
      <c r="L179" s="25"/>
      <c r="M179" s="26"/>
      <c r="N179" s="25"/>
      <c r="O179" s="25"/>
      <c r="P179" s="27"/>
      <c r="Q179" s="27"/>
      <c r="R179" s="27"/>
      <c r="S179" s="27"/>
      <c r="T179" s="27"/>
    </row>
    <row r="180" spans="1:20" x14ac:dyDescent="0.2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29"/>
      <c r="L180" s="29"/>
      <c r="M180" s="29"/>
      <c r="N180" s="28"/>
      <c r="O180" s="28"/>
      <c r="P180" s="10"/>
      <c r="Q180" s="10"/>
      <c r="R180" s="10"/>
      <c r="S180" s="10"/>
      <c r="T180" s="10"/>
    </row>
    <row r="181" spans="1:20" ht="25.5" x14ac:dyDescent="0.2">
      <c r="A181" s="731" t="s">
        <v>784</v>
      </c>
      <c r="B181" s="732"/>
      <c r="C181" s="733"/>
      <c r="D181" s="743" t="s">
        <v>739</v>
      </c>
      <c r="E181" s="961">
        <v>1</v>
      </c>
      <c r="F181" s="13" t="s">
        <v>785</v>
      </c>
      <c r="G181" s="41" t="s">
        <v>739</v>
      </c>
      <c r="H181" s="398">
        <v>1</v>
      </c>
      <c r="I181" s="13">
        <v>100</v>
      </c>
      <c r="J181" s="13">
        <v>100</v>
      </c>
      <c r="K181" s="13">
        <v>100</v>
      </c>
      <c r="L181" s="13">
        <v>100</v>
      </c>
      <c r="M181" s="13">
        <v>100</v>
      </c>
      <c r="N181" s="13">
        <v>100</v>
      </c>
      <c r="O181" s="13">
        <v>100</v>
      </c>
      <c r="P181" s="13">
        <v>100</v>
      </c>
      <c r="Q181" s="13">
        <v>100</v>
      </c>
      <c r="R181" s="13">
        <v>100</v>
      </c>
      <c r="S181" s="13">
        <v>100</v>
      </c>
      <c r="T181" s="13">
        <v>100</v>
      </c>
    </row>
    <row r="182" spans="1:20" x14ac:dyDescent="0.2">
      <c r="A182" s="734"/>
      <c r="B182" s="735"/>
      <c r="C182" s="736"/>
      <c r="D182" s="744"/>
      <c r="E182" s="744"/>
      <c r="F182" s="20" t="s">
        <v>786</v>
      </c>
      <c r="G182" s="44" t="s">
        <v>739</v>
      </c>
      <c r="H182" s="398">
        <v>1</v>
      </c>
      <c r="I182" s="13">
        <v>100</v>
      </c>
      <c r="J182" s="13">
        <v>100</v>
      </c>
      <c r="K182" s="13">
        <v>100</v>
      </c>
      <c r="L182" s="13">
        <v>100</v>
      </c>
      <c r="M182" s="13">
        <v>100</v>
      </c>
      <c r="N182" s="13">
        <v>100</v>
      </c>
      <c r="O182" s="13">
        <v>100</v>
      </c>
      <c r="P182" s="13">
        <v>100</v>
      </c>
      <c r="Q182" s="13">
        <v>100</v>
      </c>
      <c r="R182" s="13">
        <v>100</v>
      </c>
      <c r="S182" s="13">
        <v>100</v>
      </c>
      <c r="T182" s="13">
        <v>100</v>
      </c>
    </row>
    <row r="183" spans="1:20" x14ac:dyDescent="0.2">
      <c r="A183" s="734"/>
      <c r="B183" s="735"/>
      <c r="C183" s="736"/>
      <c r="D183" s="744"/>
      <c r="E183" s="744"/>
      <c r="F183" s="32"/>
      <c r="G183" s="19"/>
      <c r="H183" s="19"/>
      <c r="I183" s="20"/>
      <c r="J183" s="20"/>
      <c r="K183" s="20"/>
      <c r="L183" s="20"/>
      <c r="M183" s="20"/>
      <c r="N183" s="20"/>
      <c r="O183" s="20"/>
      <c r="P183" s="13"/>
      <c r="Q183" s="13"/>
      <c r="R183" s="13"/>
      <c r="S183" s="13"/>
      <c r="T183" s="13"/>
    </row>
    <row r="184" spans="1:20" x14ac:dyDescent="0.2">
      <c r="A184" s="734"/>
      <c r="B184" s="735"/>
      <c r="C184" s="736"/>
      <c r="D184" s="744"/>
      <c r="E184" s="744"/>
      <c r="F184" s="32"/>
      <c r="G184" s="19"/>
      <c r="H184" s="19"/>
      <c r="I184" s="20"/>
      <c r="J184" s="20"/>
      <c r="K184" s="20"/>
      <c r="L184" s="20"/>
      <c r="M184" s="20"/>
      <c r="N184" s="20"/>
      <c r="O184" s="20"/>
      <c r="P184" s="33"/>
      <c r="Q184" s="33"/>
      <c r="R184" s="33"/>
      <c r="S184" s="33"/>
      <c r="T184" s="33"/>
    </row>
    <row r="185" spans="1:20" x14ac:dyDescent="0.2">
      <c r="A185" s="734"/>
      <c r="B185" s="735"/>
      <c r="C185" s="736"/>
      <c r="D185" s="744"/>
      <c r="E185" s="744"/>
      <c r="F185" s="32"/>
      <c r="G185" s="19"/>
      <c r="H185" s="19"/>
      <c r="I185" s="20"/>
      <c r="J185" s="20"/>
      <c r="K185" s="20"/>
      <c r="L185" s="20"/>
      <c r="M185" s="20"/>
      <c r="N185" s="20"/>
      <c r="O185" s="20"/>
      <c r="P185" s="33"/>
      <c r="Q185" s="33"/>
      <c r="R185" s="33"/>
      <c r="S185" s="33"/>
      <c r="T185" s="33"/>
    </row>
    <row r="186" spans="1:20" x14ac:dyDescent="0.2">
      <c r="A186" s="737"/>
      <c r="B186" s="738"/>
      <c r="C186" s="739"/>
      <c r="D186" s="745"/>
      <c r="E186" s="745"/>
      <c r="F186" s="34"/>
      <c r="G186" s="24"/>
      <c r="H186" s="24"/>
      <c r="I186" s="25"/>
      <c r="J186" s="35"/>
      <c r="K186" s="35"/>
      <c r="L186" s="25"/>
      <c r="M186" s="25"/>
      <c r="N186" s="25"/>
      <c r="O186" s="25"/>
      <c r="P186" s="36"/>
      <c r="Q186" s="36"/>
      <c r="R186" s="36"/>
      <c r="S186" s="36"/>
      <c r="T186" s="36"/>
    </row>
    <row r="187" spans="1:20" x14ac:dyDescent="0.2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29"/>
      <c r="L187" s="29"/>
      <c r="M187" s="29"/>
      <c r="N187" s="28"/>
      <c r="O187" s="28"/>
      <c r="P187" s="10"/>
      <c r="Q187" s="10"/>
      <c r="R187" s="10"/>
      <c r="S187" s="10"/>
      <c r="T187" s="10"/>
    </row>
    <row r="188" spans="1:20" ht="25.5" x14ac:dyDescent="0.2">
      <c r="A188" s="731" t="s">
        <v>787</v>
      </c>
      <c r="B188" s="732"/>
      <c r="C188" s="733"/>
      <c r="D188" s="743" t="s">
        <v>788</v>
      </c>
      <c r="E188" s="961">
        <v>1</v>
      </c>
      <c r="F188" s="13" t="s">
        <v>785</v>
      </c>
      <c r="G188" s="41" t="s">
        <v>739</v>
      </c>
      <c r="H188" s="398">
        <v>1</v>
      </c>
      <c r="I188" s="13">
        <v>100</v>
      </c>
      <c r="J188" s="13">
        <v>100</v>
      </c>
      <c r="K188" s="13">
        <v>100</v>
      </c>
      <c r="L188" s="13">
        <v>100</v>
      </c>
      <c r="M188" s="13">
        <v>100</v>
      </c>
      <c r="N188" s="13">
        <v>100</v>
      </c>
      <c r="O188" s="13">
        <v>100</v>
      </c>
      <c r="P188" s="13">
        <v>100</v>
      </c>
      <c r="Q188" s="13">
        <v>100</v>
      </c>
      <c r="R188" s="13">
        <v>100</v>
      </c>
      <c r="S188" s="13">
        <v>100</v>
      </c>
      <c r="T188" s="13">
        <v>100</v>
      </c>
    </row>
    <row r="189" spans="1:20" x14ac:dyDescent="0.2">
      <c r="A189" s="734"/>
      <c r="B189" s="735"/>
      <c r="C189" s="736"/>
      <c r="D189" s="741"/>
      <c r="E189" s="744"/>
      <c r="F189" s="20" t="s">
        <v>789</v>
      </c>
      <c r="G189" s="44" t="s">
        <v>743</v>
      </c>
      <c r="H189" s="398">
        <v>1</v>
      </c>
      <c r="I189" s="13">
        <v>100</v>
      </c>
      <c r="J189" s="13">
        <v>100</v>
      </c>
      <c r="K189" s="13">
        <v>100</v>
      </c>
      <c r="L189" s="13">
        <v>100</v>
      </c>
      <c r="M189" s="13">
        <v>100</v>
      </c>
      <c r="N189" s="13">
        <v>100</v>
      </c>
      <c r="O189" s="13">
        <v>100</v>
      </c>
      <c r="P189" s="13">
        <v>100</v>
      </c>
      <c r="Q189" s="13">
        <v>100</v>
      </c>
      <c r="R189" s="13">
        <v>100</v>
      </c>
      <c r="S189" s="13">
        <v>100</v>
      </c>
      <c r="T189" s="13">
        <v>100</v>
      </c>
    </row>
    <row r="190" spans="1:20" ht="25.5" x14ac:dyDescent="0.2">
      <c r="A190" s="734"/>
      <c r="B190" s="735"/>
      <c r="C190" s="736"/>
      <c r="D190" s="741"/>
      <c r="E190" s="744"/>
      <c r="F190" s="20" t="s">
        <v>790</v>
      </c>
      <c r="G190" s="44" t="s">
        <v>743</v>
      </c>
      <c r="H190" s="398">
        <v>1</v>
      </c>
      <c r="I190" s="13">
        <v>100</v>
      </c>
      <c r="J190" s="13">
        <v>100</v>
      </c>
      <c r="K190" s="13">
        <v>100</v>
      </c>
      <c r="L190" s="13">
        <v>100</v>
      </c>
      <c r="M190" s="13">
        <v>100</v>
      </c>
      <c r="N190" s="13">
        <v>100</v>
      </c>
      <c r="O190" s="13">
        <v>100</v>
      </c>
      <c r="P190" s="13">
        <v>100</v>
      </c>
      <c r="Q190" s="13">
        <v>100</v>
      </c>
      <c r="R190" s="13">
        <v>100</v>
      </c>
      <c r="S190" s="13">
        <v>100</v>
      </c>
      <c r="T190" s="13">
        <v>100</v>
      </c>
    </row>
    <row r="191" spans="1:20" x14ac:dyDescent="0.2">
      <c r="A191" s="734"/>
      <c r="B191" s="735"/>
      <c r="C191" s="736"/>
      <c r="D191" s="741"/>
      <c r="E191" s="744"/>
      <c r="F191" s="32"/>
      <c r="G191" s="19"/>
      <c r="H191" s="19"/>
      <c r="I191" s="20"/>
      <c r="J191" s="20"/>
      <c r="K191" s="20"/>
      <c r="L191" s="20"/>
      <c r="M191" s="20"/>
      <c r="N191" s="20"/>
      <c r="O191" s="20"/>
      <c r="P191" s="33"/>
      <c r="Q191" s="33"/>
      <c r="R191" s="33"/>
      <c r="S191" s="33"/>
      <c r="T191" s="33"/>
    </row>
    <row r="192" spans="1:20" x14ac:dyDescent="0.2">
      <c r="A192" s="734"/>
      <c r="B192" s="735"/>
      <c r="C192" s="736"/>
      <c r="D192" s="741"/>
      <c r="E192" s="744"/>
      <c r="F192" s="32"/>
      <c r="G192" s="19"/>
      <c r="H192" s="19"/>
      <c r="I192" s="20"/>
      <c r="J192" s="20"/>
      <c r="K192" s="20"/>
      <c r="L192" s="20"/>
      <c r="M192" s="20"/>
      <c r="N192" s="20"/>
      <c r="O192" s="20"/>
      <c r="P192" s="33"/>
      <c r="Q192" s="33"/>
      <c r="R192" s="33"/>
      <c r="S192" s="33"/>
      <c r="T192" s="33"/>
    </row>
    <row r="193" spans="1:20" x14ac:dyDescent="0.2">
      <c r="A193" s="737"/>
      <c r="B193" s="738"/>
      <c r="C193" s="739"/>
      <c r="D193" s="742"/>
      <c r="E193" s="745"/>
      <c r="F193" s="34"/>
      <c r="G193" s="24"/>
      <c r="H193" s="24"/>
      <c r="I193" s="25"/>
      <c r="J193" s="35"/>
      <c r="K193" s="35"/>
      <c r="L193" s="25"/>
      <c r="M193" s="25"/>
      <c r="N193" s="25"/>
      <c r="O193" s="25"/>
      <c r="P193" s="36"/>
      <c r="Q193" s="36"/>
      <c r="R193" s="36"/>
      <c r="S193" s="36"/>
      <c r="T193" s="36"/>
    </row>
    <row r="194" spans="1:20" x14ac:dyDescent="0.2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  <c r="M194" s="29"/>
      <c r="N194" s="28"/>
      <c r="O194" s="28"/>
      <c r="P194" s="10"/>
      <c r="Q194" s="10"/>
      <c r="R194" s="10"/>
      <c r="S194" s="10"/>
      <c r="T194" s="10"/>
    </row>
    <row r="195" spans="1:20" ht="25.5" x14ac:dyDescent="0.2">
      <c r="A195" s="731" t="s">
        <v>791</v>
      </c>
      <c r="B195" s="732"/>
      <c r="C195" s="733"/>
      <c r="D195" s="743" t="s">
        <v>739</v>
      </c>
      <c r="E195" s="961">
        <v>1</v>
      </c>
      <c r="F195" s="13" t="s">
        <v>792</v>
      </c>
      <c r="G195" s="41" t="s">
        <v>739</v>
      </c>
      <c r="H195" s="398">
        <v>1</v>
      </c>
      <c r="I195" s="13">
        <v>100</v>
      </c>
      <c r="J195" s="13">
        <v>100</v>
      </c>
      <c r="K195" s="13">
        <v>100</v>
      </c>
      <c r="L195" s="13">
        <v>100</v>
      </c>
      <c r="M195" s="13">
        <v>100</v>
      </c>
      <c r="N195" s="13">
        <v>100</v>
      </c>
      <c r="O195" s="13">
        <v>100</v>
      </c>
      <c r="P195" s="13">
        <v>100</v>
      </c>
      <c r="Q195" s="13">
        <v>100</v>
      </c>
      <c r="R195" s="13">
        <v>100</v>
      </c>
      <c r="S195" s="13">
        <v>100</v>
      </c>
      <c r="T195" s="13">
        <v>100</v>
      </c>
    </row>
    <row r="196" spans="1:20" x14ac:dyDescent="0.2">
      <c r="A196" s="734"/>
      <c r="B196" s="735"/>
      <c r="C196" s="736"/>
      <c r="D196" s="744"/>
      <c r="E196" s="744"/>
      <c r="F196" s="20" t="s">
        <v>793</v>
      </c>
      <c r="G196" s="44" t="s">
        <v>739</v>
      </c>
      <c r="H196" s="398">
        <v>1</v>
      </c>
      <c r="I196" s="13">
        <v>100</v>
      </c>
      <c r="J196" s="13">
        <v>100</v>
      </c>
      <c r="K196" s="13">
        <v>100</v>
      </c>
      <c r="L196" s="13">
        <v>100</v>
      </c>
      <c r="M196" s="13">
        <v>100</v>
      </c>
      <c r="N196" s="13">
        <v>100</v>
      </c>
      <c r="O196" s="13">
        <v>100</v>
      </c>
      <c r="P196" s="13">
        <v>100</v>
      </c>
      <c r="Q196" s="13">
        <v>100</v>
      </c>
      <c r="R196" s="13">
        <v>100</v>
      </c>
      <c r="S196" s="13">
        <v>100</v>
      </c>
      <c r="T196" s="13">
        <v>100</v>
      </c>
    </row>
    <row r="197" spans="1:20" ht="25.5" x14ac:dyDescent="0.2">
      <c r="A197" s="734"/>
      <c r="B197" s="735"/>
      <c r="C197" s="736"/>
      <c r="D197" s="744"/>
      <c r="E197" s="744"/>
      <c r="F197" s="20" t="s">
        <v>794</v>
      </c>
      <c r="G197" s="44" t="s">
        <v>739</v>
      </c>
      <c r="H197" s="398">
        <v>1</v>
      </c>
      <c r="I197" s="13">
        <v>100</v>
      </c>
      <c r="J197" s="13">
        <v>100</v>
      </c>
      <c r="K197" s="13">
        <v>100</v>
      </c>
      <c r="L197" s="13">
        <v>100</v>
      </c>
      <c r="M197" s="13">
        <v>100</v>
      </c>
      <c r="N197" s="13">
        <v>100</v>
      </c>
      <c r="O197" s="13">
        <v>100</v>
      </c>
      <c r="P197" s="13">
        <v>100</v>
      </c>
      <c r="Q197" s="13">
        <v>100</v>
      </c>
      <c r="R197" s="13">
        <v>100</v>
      </c>
      <c r="S197" s="13">
        <v>100</v>
      </c>
      <c r="T197" s="13">
        <v>100</v>
      </c>
    </row>
    <row r="198" spans="1:20" x14ac:dyDescent="0.2">
      <c r="A198" s="734"/>
      <c r="B198" s="735"/>
      <c r="C198" s="736"/>
      <c r="D198" s="744"/>
      <c r="E198" s="744"/>
      <c r="F198" s="32"/>
      <c r="G198" s="19"/>
      <c r="H198" s="19"/>
      <c r="I198" s="20"/>
      <c r="J198" s="20"/>
      <c r="K198" s="20"/>
      <c r="L198" s="20"/>
      <c r="M198" s="20"/>
      <c r="N198" s="20"/>
      <c r="O198" s="20"/>
      <c r="P198" s="33"/>
      <c r="Q198" s="33"/>
      <c r="R198" s="33"/>
      <c r="S198" s="33"/>
      <c r="T198" s="33"/>
    </row>
    <row r="199" spans="1:20" x14ac:dyDescent="0.2">
      <c r="A199" s="734"/>
      <c r="B199" s="735"/>
      <c r="C199" s="736"/>
      <c r="D199" s="744"/>
      <c r="E199" s="744"/>
      <c r="F199" s="32"/>
      <c r="G199" s="19"/>
      <c r="H199" s="19"/>
      <c r="I199" s="20"/>
      <c r="J199" s="20"/>
      <c r="K199" s="20"/>
      <c r="L199" s="20"/>
      <c r="M199" s="20"/>
      <c r="N199" s="20"/>
      <c r="O199" s="20"/>
      <c r="P199" s="33"/>
      <c r="Q199" s="33"/>
      <c r="R199" s="33"/>
      <c r="S199" s="33"/>
      <c r="T199" s="33"/>
    </row>
    <row r="200" spans="1:20" x14ac:dyDescent="0.2">
      <c r="A200" s="737"/>
      <c r="B200" s="738"/>
      <c r="C200" s="739"/>
      <c r="D200" s="745"/>
      <c r="E200" s="745"/>
      <c r="F200" s="34"/>
      <c r="G200" s="24"/>
      <c r="H200" s="24"/>
      <c r="I200" s="25"/>
      <c r="J200" s="35"/>
      <c r="K200" s="35"/>
      <c r="L200" s="25"/>
      <c r="M200" s="25"/>
      <c r="N200" s="25"/>
      <c r="O200" s="25"/>
      <c r="P200" s="36"/>
      <c r="Q200" s="36"/>
      <c r="R200" s="36"/>
      <c r="S200" s="36"/>
      <c r="T200" s="36"/>
    </row>
    <row r="201" spans="1:20" x14ac:dyDescent="0.2">
      <c r="A201" s="37"/>
      <c r="B201" s="37"/>
      <c r="C201" s="37"/>
      <c r="D201" s="37"/>
      <c r="E201" s="37"/>
      <c r="F201" s="38"/>
      <c r="G201" s="37"/>
      <c r="H201" s="37"/>
      <c r="I201" s="39"/>
      <c r="J201" s="39"/>
      <c r="K201" s="39"/>
      <c r="L201" s="39"/>
      <c r="M201" s="39"/>
      <c r="N201" s="37"/>
      <c r="O201" s="37"/>
      <c r="P201" s="40"/>
      <c r="Q201" s="40"/>
      <c r="R201" s="40"/>
      <c r="S201" s="40"/>
      <c r="T201" s="40"/>
    </row>
    <row r="202" spans="1:20" x14ac:dyDescent="0.2">
      <c r="A202" s="731" t="s">
        <v>795</v>
      </c>
      <c r="B202" s="732"/>
      <c r="C202" s="733"/>
      <c r="D202" s="743" t="s">
        <v>743</v>
      </c>
      <c r="E202" s="961">
        <v>1</v>
      </c>
      <c r="F202" s="41" t="s">
        <v>796</v>
      </c>
      <c r="G202" s="41" t="s">
        <v>743</v>
      </c>
      <c r="H202" s="398">
        <v>1</v>
      </c>
      <c r="I202" s="41">
        <v>100</v>
      </c>
      <c r="J202" s="41">
        <v>100</v>
      </c>
      <c r="K202" s="41">
        <v>100</v>
      </c>
      <c r="L202" s="41">
        <v>100</v>
      </c>
      <c r="M202" s="41">
        <v>100</v>
      </c>
      <c r="N202" s="41">
        <v>100</v>
      </c>
      <c r="O202" s="41">
        <v>100</v>
      </c>
      <c r="P202" s="41">
        <v>100</v>
      </c>
      <c r="Q202" s="41">
        <v>100</v>
      </c>
      <c r="R202" s="41">
        <v>100</v>
      </c>
      <c r="S202" s="41">
        <v>100</v>
      </c>
      <c r="T202" s="41">
        <v>100</v>
      </c>
    </row>
    <row r="203" spans="1:20" x14ac:dyDescent="0.2">
      <c r="A203" s="734"/>
      <c r="B203" s="735"/>
      <c r="C203" s="736"/>
      <c r="D203" s="744"/>
      <c r="E203" s="744"/>
      <c r="F203" s="44" t="s">
        <v>741</v>
      </c>
      <c r="G203" s="44" t="s">
        <v>739</v>
      </c>
      <c r="H203" s="399">
        <v>1</v>
      </c>
      <c r="I203" s="41">
        <v>100</v>
      </c>
      <c r="J203" s="41">
        <v>100</v>
      </c>
      <c r="K203" s="41">
        <v>100</v>
      </c>
      <c r="L203" s="41">
        <v>100</v>
      </c>
      <c r="M203" s="41">
        <v>100</v>
      </c>
      <c r="N203" s="41">
        <v>100</v>
      </c>
      <c r="O203" s="41">
        <v>100</v>
      </c>
      <c r="P203" s="41">
        <v>100</v>
      </c>
      <c r="Q203" s="41">
        <v>100</v>
      </c>
      <c r="R203" s="41">
        <v>100</v>
      </c>
      <c r="S203" s="41">
        <v>100</v>
      </c>
      <c r="T203" s="41">
        <v>100</v>
      </c>
    </row>
    <row r="204" spans="1:20" x14ac:dyDescent="0.2">
      <c r="A204" s="734"/>
      <c r="B204" s="735"/>
      <c r="C204" s="736"/>
      <c r="D204" s="744"/>
      <c r="E204" s="744"/>
      <c r="F204" s="43"/>
      <c r="G204" s="19"/>
      <c r="H204" s="19"/>
      <c r="I204" s="44"/>
      <c r="J204" s="44"/>
      <c r="K204" s="44"/>
      <c r="L204" s="44"/>
      <c r="M204" s="44"/>
      <c r="N204" s="19"/>
      <c r="O204" s="19"/>
      <c r="P204" s="45"/>
      <c r="Q204" s="45"/>
      <c r="R204" s="45"/>
      <c r="S204" s="45"/>
      <c r="T204" s="45"/>
    </row>
    <row r="205" spans="1:20" x14ac:dyDescent="0.2">
      <c r="A205" s="734"/>
      <c r="B205" s="735"/>
      <c r="C205" s="736"/>
      <c r="D205" s="744"/>
      <c r="E205" s="744"/>
      <c r="F205" s="43"/>
      <c r="G205" s="19"/>
      <c r="H205" s="19"/>
      <c r="I205" s="44"/>
      <c r="J205" s="44"/>
      <c r="K205" s="44"/>
      <c r="L205" s="44"/>
      <c r="M205" s="44"/>
      <c r="N205" s="19"/>
      <c r="O205" s="19"/>
      <c r="P205" s="45"/>
      <c r="Q205" s="45"/>
      <c r="R205" s="45"/>
      <c r="S205" s="45"/>
      <c r="T205" s="45"/>
    </row>
    <row r="206" spans="1:20" x14ac:dyDescent="0.2">
      <c r="A206" s="734"/>
      <c r="B206" s="735"/>
      <c r="C206" s="736"/>
      <c r="D206" s="744"/>
      <c r="E206" s="744"/>
      <c r="F206" s="43"/>
      <c r="G206" s="19"/>
      <c r="H206" s="19"/>
      <c r="I206" s="44"/>
      <c r="J206" s="44"/>
      <c r="K206" s="44"/>
      <c r="L206" s="44"/>
      <c r="M206" s="44"/>
      <c r="N206" s="19"/>
      <c r="O206" s="19"/>
      <c r="P206" s="45"/>
      <c r="Q206" s="45"/>
      <c r="R206" s="45"/>
      <c r="S206" s="45"/>
      <c r="T206" s="45"/>
    </row>
    <row r="207" spans="1:20" x14ac:dyDescent="0.2">
      <c r="A207" s="734"/>
      <c r="B207" s="735"/>
      <c r="C207" s="736"/>
      <c r="D207" s="744"/>
      <c r="E207" s="744"/>
      <c r="F207" s="43"/>
      <c r="G207" s="19"/>
      <c r="H207" s="19"/>
      <c r="I207" s="44"/>
      <c r="J207" s="44"/>
      <c r="K207" s="44"/>
      <c r="L207" s="44"/>
      <c r="M207" s="44"/>
      <c r="N207" s="19"/>
      <c r="O207" s="19"/>
      <c r="P207" s="45"/>
      <c r="Q207" s="45"/>
      <c r="R207" s="45"/>
      <c r="S207" s="45"/>
      <c r="T207" s="45"/>
    </row>
    <row r="208" spans="1:20" x14ac:dyDescent="0.2">
      <c r="A208" s="737"/>
      <c r="B208" s="738"/>
      <c r="C208" s="739"/>
      <c r="D208" s="745"/>
      <c r="E208" s="745"/>
      <c r="F208" s="46"/>
      <c r="G208" s="24"/>
      <c r="H208" s="24"/>
      <c r="I208" s="24"/>
      <c r="J208" s="24"/>
      <c r="K208" s="24"/>
      <c r="L208" s="24"/>
      <c r="M208" s="24"/>
      <c r="N208" s="24"/>
      <c r="O208" s="24"/>
      <c r="P208" s="47"/>
      <c r="Q208" s="47"/>
      <c r="R208" s="47"/>
      <c r="S208" s="47"/>
      <c r="T208" s="47"/>
    </row>
    <row r="209" spans="1:20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x14ac:dyDescent="0.2">
      <c r="A210" s="819" t="s">
        <v>797</v>
      </c>
      <c r="B210" s="749"/>
      <c r="C210" s="750"/>
      <c r="D210" s="719" t="s">
        <v>798</v>
      </c>
      <c r="E210" s="1039">
        <v>1</v>
      </c>
      <c r="F210" s="448" t="s">
        <v>792</v>
      </c>
      <c r="G210" s="448" t="s">
        <v>739</v>
      </c>
      <c r="H210" s="449">
        <v>1</v>
      </c>
      <c r="I210" s="448">
        <v>100</v>
      </c>
      <c r="J210" s="448">
        <v>100</v>
      </c>
      <c r="K210" s="448">
        <v>100</v>
      </c>
      <c r="L210" s="448">
        <v>100</v>
      </c>
      <c r="M210" s="448">
        <v>100</v>
      </c>
      <c r="N210" s="448">
        <v>100</v>
      </c>
      <c r="O210" s="448">
        <v>100</v>
      </c>
      <c r="P210" s="448">
        <v>100</v>
      </c>
      <c r="Q210" s="448">
        <v>100</v>
      </c>
      <c r="R210" s="448">
        <v>100</v>
      </c>
      <c r="S210" s="448">
        <v>100</v>
      </c>
      <c r="T210" s="448">
        <v>100</v>
      </c>
    </row>
    <row r="211" spans="1:20" x14ac:dyDescent="0.2">
      <c r="A211" s="751"/>
      <c r="B211" s="752"/>
      <c r="C211" s="753"/>
      <c r="D211" s="720"/>
      <c r="E211" s="720"/>
      <c r="F211" s="450" t="s">
        <v>799</v>
      </c>
      <c r="G211" s="450" t="s">
        <v>739</v>
      </c>
      <c r="H211" s="449">
        <v>1</v>
      </c>
      <c r="I211" s="448">
        <v>100</v>
      </c>
      <c r="J211" s="448">
        <v>100</v>
      </c>
      <c r="K211" s="448">
        <v>100</v>
      </c>
      <c r="L211" s="448">
        <v>100</v>
      </c>
      <c r="M211" s="448">
        <v>100</v>
      </c>
      <c r="N211" s="448">
        <v>100</v>
      </c>
      <c r="O211" s="448">
        <v>100</v>
      </c>
      <c r="P211" s="448">
        <v>100</v>
      </c>
      <c r="Q211" s="448">
        <v>100</v>
      </c>
      <c r="R211" s="448">
        <v>100</v>
      </c>
      <c r="S211" s="448">
        <v>100</v>
      </c>
      <c r="T211" s="448">
        <v>100</v>
      </c>
    </row>
    <row r="212" spans="1:20" x14ac:dyDescent="0.2">
      <c r="A212" s="751"/>
      <c r="B212" s="752"/>
      <c r="C212" s="753"/>
      <c r="D212" s="720"/>
      <c r="E212" s="720"/>
      <c r="F212" s="450" t="s">
        <v>800</v>
      </c>
      <c r="G212" s="450" t="s">
        <v>739</v>
      </c>
      <c r="H212" s="449">
        <v>1</v>
      </c>
      <c r="I212" s="448">
        <v>100</v>
      </c>
      <c r="J212" s="448">
        <v>100</v>
      </c>
      <c r="K212" s="448">
        <v>100</v>
      </c>
      <c r="L212" s="448">
        <v>100</v>
      </c>
      <c r="M212" s="448">
        <v>100</v>
      </c>
      <c r="N212" s="448">
        <v>100</v>
      </c>
      <c r="O212" s="448">
        <v>100</v>
      </c>
      <c r="P212" s="448">
        <v>100</v>
      </c>
      <c r="Q212" s="448">
        <v>100</v>
      </c>
      <c r="R212" s="448">
        <v>100</v>
      </c>
      <c r="S212" s="448">
        <v>100</v>
      </c>
      <c r="T212" s="448">
        <v>100</v>
      </c>
    </row>
    <row r="213" spans="1:20" x14ac:dyDescent="0.2">
      <c r="A213" s="751"/>
      <c r="B213" s="752"/>
      <c r="C213" s="753"/>
      <c r="D213" s="720"/>
      <c r="E213" s="720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1:20" x14ac:dyDescent="0.2">
      <c r="A214" s="751"/>
      <c r="B214" s="752"/>
      <c r="C214" s="753"/>
      <c r="D214" s="720"/>
      <c r="E214" s="720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1:20" x14ac:dyDescent="0.2">
      <c r="A215" s="754"/>
      <c r="B215" s="755"/>
      <c r="C215" s="756"/>
      <c r="D215" s="721"/>
      <c r="E215" s="721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x14ac:dyDescent="0.2">
      <c r="A216" s="48"/>
      <c r="B216" s="49"/>
      <c r="C216" s="4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50"/>
    </row>
    <row r="217" spans="1:20" x14ac:dyDescent="0.2">
      <c r="A217" s="51"/>
      <c r="B217" s="51"/>
      <c r="C217" s="51"/>
      <c r="D217" s="51"/>
      <c r="E217" s="52" t="s">
        <v>25</v>
      </c>
      <c r="F217" s="51"/>
      <c r="G217" s="51"/>
      <c r="H217" s="5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1"/>
      <c r="B218" s="1"/>
      <c r="C218" s="1"/>
      <c r="D218" s="1"/>
      <c r="E218" s="1"/>
      <c r="F218" s="1"/>
      <c r="G218" s="1"/>
      <c r="H218" s="1"/>
      <c r="I218" s="509" t="s">
        <v>13</v>
      </c>
      <c r="J218" s="509" t="s">
        <v>14</v>
      </c>
      <c r="K218" s="509" t="s">
        <v>15</v>
      </c>
      <c r="L218" s="509" t="s">
        <v>16</v>
      </c>
      <c r="M218" s="509" t="s">
        <v>17</v>
      </c>
      <c r="N218" s="509" t="s">
        <v>18</v>
      </c>
      <c r="O218" s="509" t="s">
        <v>19</v>
      </c>
      <c r="P218" s="509" t="s">
        <v>20</v>
      </c>
      <c r="Q218" s="509" t="s">
        <v>21</v>
      </c>
      <c r="R218" s="509" t="s">
        <v>22</v>
      </c>
      <c r="S218" s="509" t="s">
        <v>23</v>
      </c>
      <c r="T218" s="509" t="s">
        <v>24</v>
      </c>
    </row>
    <row r="219" spans="1:20" x14ac:dyDescent="0.2">
      <c r="A219" s="1"/>
      <c r="B219" s="1"/>
      <c r="C219" s="1"/>
      <c r="D219" s="1"/>
      <c r="E219" s="1"/>
      <c r="F219" s="1"/>
      <c r="G219" s="1"/>
      <c r="H219" s="1"/>
      <c r="I219" s="704" t="s">
        <v>26</v>
      </c>
      <c r="J219" s="705"/>
      <c r="K219" s="705"/>
      <c r="L219" s="705"/>
      <c r="M219" s="705"/>
      <c r="N219" s="705"/>
      <c r="O219" s="705"/>
      <c r="P219" s="705"/>
      <c r="Q219" s="705"/>
      <c r="R219" s="705"/>
      <c r="S219" s="705"/>
      <c r="T219" s="706"/>
    </row>
    <row r="220" spans="1:20" x14ac:dyDescent="0.2">
      <c r="A220" s="1"/>
      <c r="B220" s="1"/>
      <c r="C220" s="1"/>
      <c r="D220" s="1"/>
      <c r="E220" s="1"/>
      <c r="F220" s="1"/>
      <c r="G220" s="1"/>
      <c r="H220" s="1"/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1:20" x14ac:dyDescent="0.2">
      <c r="A221" s="1"/>
      <c r="B221" s="1"/>
      <c r="C221" s="1"/>
      <c r="D221" s="1"/>
      <c r="E221" s="1"/>
      <c r="F221" s="1"/>
      <c r="G221" s="1"/>
      <c r="H221" s="1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1:20" x14ac:dyDescent="0.2">
      <c r="A222" s="1"/>
      <c r="B222" s="1"/>
      <c r="C222" s="1"/>
      <c r="D222" s="1"/>
      <c r="E222" s="1"/>
      <c r="F222" s="1"/>
      <c r="G222" s="1"/>
      <c r="H222" s="1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1:20" x14ac:dyDescent="0.2">
      <c r="A223" s="1"/>
      <c r="B223" s="1"/>
      <c r="C223" s="1"/>
      <c r="D223" s="1"/>
      <c r="E223" s="1"/>
      <c r="F223" s="1"/>
      <c r="G223" s="1"/>
      <c r="H223" s="1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1:20" x14ac:dyDescent="0.2">
      <c r="A224" s="1"/>
      <c r="B224" s="1"/>
      <c r="C224" s="1"/>
      <c r="D224" s="1"/>
      <c r="E224" s="1"/>
      <c r="F224" s="1"/>
      <c r="G224" s="1"/>
      <c r="H224" s="1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1:20" x14ac:dyDescent="0.2">
      <c r="A225" s="1"/>
      <c r="B225" s="1"/>
      <c r="C225" s="1"/>
      <c r="D225" s="1"/>
      <c r="E225" s="1"/>
      <c r="F225" s="1"/>
      <c r="G225" s="1"/>
      <c r="H225" s="1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</sheetData>
  <mergeCells count="131">
    <mergeCell ref="I219:T219"/>
    <mergeCell ref="A202:C208"/>
    <mergeCell ref="D202:D208"/>
    <mergeCell ref="E202:E208"/>
    <mergeCell ref="A210:C215"/>
    <mergeCell ref="D210:D215"/>
    <mergeCell ref="E210:E215"/>
    <mergeCell ref="A188:C193"/>
    <mergeCell ref="D188:D193"/>
    <mergeCell ref="E188:E193"/>
    <mergeCell ref="A195:C200"/>
    <mergeCell ref="D195:D200"/>
    <mergeCell ref="E195:E200"/>
    <mergeCell ref="A174:C179"/>
    <mergeCell ref="D174:D179"/>
    <mergeCell ref="E174:E179"/>
    <mergeCell ref="A181:C186"/>
    <mergeCell ref="D181:D186"/>
    <mergeCell ref="E181:E186"/>
    <mergeCell ref="A170:E170"/>
    <mergeCell ref="F170:T170"/>
    <mergeCell ref="A171:C172"/>
    <mergeCell ref="D171:E171"/>
    <mergeCell ref="F171:F172"/>
    <mergeCell ref="G171:H171"/>
    <mergeCell ref="I171:T171"/>
    <mergeCell ref="A167:E168"/>
    <mergeCell ref="F167:T167"/>
    <mergeCell ref="F168:T168"/>
    <mergeCell ref="A169:F169"/>
    <mergeCell ref="G169:T169"/>
    <mergeCell ref="A163:E164"/>
    <mergeCell ref="I163:T163"/>
    <mergeCell ref="I164:N164"/>
    <mergeCell ref="O164:T164"/>
    <mergeCell ref="A165:E166"/>
    <mergeCell ref="F165:T166"/>
    <mergeCell ref="A141:C146"/>
    <mergeCell ref="D141:D146"/>
    <mergeCell ref="E141:E146"/>
    <mergeCell ref="I151:T151"/>
    <mergeCell ref="C161:T161"/>
    <mergeCell ref="A127:C132"/>
    <mergeCell ref="D127:D132"/>
    <mergeCell ref="E127:E132"/>
    <mergeCell ref="A134:C139"/>
    <mergeCell ref="D134:D139"/>
    <mergeCell ref="E134:E139"/>
    <mergeCell ref="A123:E123"/>
    <mergeCell ref="F123:T123"/>
    <mergeCell ref="A124:C125"/>
    <mergeCell ref="D124:E124"/>
    <mergeCell ref="F124:F125"/>
    <mergeCell ref="G124:H124"/>
    <mergeCell ref="I124:T124"/>
    <mergeCell ref="A120:E121"/>
    <mergeCell ref="F120:T120"/>
    <mergeCell ref="F121:T121"/>
    <mergeCell ref="A122:F122"/>
    <mergeCell ref="G122:T122"/>
    <mergeCell ref="A116:E117"/>
    <mergeCell ref="I116:T116"/>
    <mergeCell ref="I117:N117"/>
    <mergeCell ref="O117:T117"/>
    <mergeCell ref="A118:E119"/>
    <mergeCell ref="F118:T119"/>
    <mergeCell ref="A92:C98"/>
    <mergeCell ref="D92:D98"/>
    <mergeCell ref="E92:E98"/>
    <mergeCell ref="I103:T103"/>
    <mergeCell ref="C114:T114"/>
    <mergeCell ref="A78:C83"/>
    <mergeCell ref="D78:D83"/>
    <mergeCell ref="E78:E83"/>
    <mergeCell ref="A85:C90"/>
    <mergeCell ref="D85:D90"/>
    <mergeCell ref="E85:E90"/>
    <mergeCell ref="A64:C69"/>
    <mergeCell ref="D64:D69"/>
    <mergeCell ref="E64:E69"/>
    <mergeCell ref="A71:C76"/>
    <mergeCell ref="D71:D76"/>
    <mergeCell ref="E71:E76"/>
    <mergeCell ref="A59:F59"/>
    <mergeCell ref="G59:T59"/>
    <mergeCell ref="A60:E60"/>
    <mergeCell ref="F60:T60"/>
    <mergeCell ref="A61:C62"/>
    <mergeCell ref="D61:E61"/>
    <mergeCell ref="F61:F62"/>
    <mergeCell ref="G61:H61"/>
    <mergeCell ref="I61:T61"/>
    <mergeCell ref="A55:E56"/>
    <mergeCell ref="F55:T56"/>
    <mergeCell ref="A57:E58"/>
    <mergeCell ref="F57:T57"/>
    <mergeCell ref="F58:T58"/>
    <mergeCell ref="C51:T51"/>
    <mergeCell ref="A53:E54"/>
    <mergeCell ref="I53:T53"/>
    <mergeCell ref="I54:N54"/>
    <mergeCell ref="O54:T54"/>
    <mergeCell ref="I39:T39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  <mergeCell ref="A7:E8"/>
    <mergeCell ref="F7:T7"/>
    <mergeCell ref="F8:T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workbookViewId="0">
      <selection activeCell="F16" sqref="F16"/>
    </sheetView>
  </sheetViews>
  <sheetFormatPr baseColWidth="10" defaultRowHeight="12.75" x14ac:dyDescent="0.2"/>
  <cols>
    <col min="6" max="6" width="20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801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802</v>
      </c>
      <c r="B5" s="679"/>
      <c r="C5" s="679"/>
      <c r="D5" s="679"/>
      <c r="E5" s="679"/>
      <c r="F5" s="678" t="s">
        <v>803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804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805</v>
      </c>
      <c r="B14" s="732"/>
      <c r="C14" s="733"/>
      <c r="D14" s="740"/>
      <c r="E14" s="746"/>
      <c r="F14" s="11" t="s">
        <v>806</v>
      </c>
      <c r="G14" s="12" t="s">
        <v>807</v>
      </c>
      <c r="H14" s="12"/>
      <c r="I14" s="13">
        <v>31</v>
      </c>
      <c r="J14" s="13">
        <v>28</v>
      </c>
      <c r="K14" s="13">
        <v>31</v>
      </c>
      <c r="L14" s="13">
        <v>30</v>
      </c>
      <c r="M14" s="13">
        <v>31</v>
      </c>
      <c r="N14" s="13">
        <v>30</v>
      </c>
      <c r="O14" s="13">
        <v>31</v>
      </c>
      <c r="P14" s="14">
        <v>31</v>
      </c>
      <c r="Q14" s="14">
        <v>30</v>
      </c>
      <c r="R14" s="14">
        <v>31</v>
      </c>
      <c r="S14" s="14">
        <v>30</v>
      </c>
      <c r="T14" s="14">
        <v>31</v>
      </c>
    </row>
    <row r="15" spans="1:20" x14ac:dyDescent="0.2">
      <c r="A15" s="734"/>
      <c r="B15" s="735"/>
      <c r="C15" s="736"/>
      <c r="D15" s="741"/>
      <c r="E15" s="747"/>
      <c r="F15" s="15"/>
      <c r="G15" s="16"/>
      <c r="H15" s="44" t="s">
        <v>808</v>
      </c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ht="48" x14ac:dyDescent="0.2">
      <c r="A16" s="734"/>
      <c r="B16" s="735"/>
      <c r="C16" s="736"/>
      <c r="D16" s="741"/>
      <c r="E16" s="747"/>
      <c r="F16" s="15" t="s">
        <v>809</v>
      </c>
      <c r="G16" s="19"/>
      <c r="H16" s="19" t="s">
        <v>810</v>
      </c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x14ac:dyDescent="0.2">
      <c r="A21" s="731" t="s">
        <v>811</v>
      </c>
      <c r="B21" s="732"/>
      <c r="C21" s="733"/>
      <c r="D21" s="740"/>
      <c r="E21" s="743" t="s">
        <v>812</v>
      </c>
      <c r="F21" s="30"/>
      <c r="G21" s="12"/>
      <c r="H21" s="12"/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31"/>
    </row>
    <row r="22" spans="1:20" ht="22.5" x14ac:dyDescent="0.2">
      <c r="A22" s="734"/>
      <c r="B22" s="735"/>
      <c r="C22" s="736"/>
      <c r="D22" s="741"/>
      <c r="E22" s="744"/>
      <c r="F22" s="32" t="s">
        <v>813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/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1"/>
      <c r="E25" s="744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/>
      <c r="B28" s="732"/>
      <c r="C28" s="733"/>
      <c r="D28" s="740"/>
      <c r="E28" s="743"/>
      <c r="F28" s="41"/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x14ac:dyDescent="0.2">
      <c r="A29" s="734"/>
      <c r="B29" s="735"/>
      <c r="C29" s="736"/>
      <c r="D29" s="741"/>
      <c r="E29" s="744"/>
      <c r="F29" s="43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43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/>
      <c r="B36" s="749"/>
      <c r="C36" s="750"/>
      <c r="D36" s="719"/>
      <c r="E36" s="71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51"/>
      <c r="G43" s="51"/>
      <c r="H43" s="51" t="s">
        <v>814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5"/>
  <sheetViews>
    <sheetView workbookViewId="0">
      <selection activeCell="E14" sqref="E14:E19"/>
    </sheetView>
  </sheetViews>
  <sheetFormatPr baseColWidth="10" defaultRowHeight="12.75" x14ac:dyDescent="0.2"/>
  <cols>
    <col min="6" max="6" width="18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853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337</v>
      </c>
      <c r="P4" s="677"/>
      <c r="Q4" s="677"/>
      <c r="R4" s="677"/>
      <c r="S4" s="677"/>
      <c r="T4" s="677"/>
    </row>
    <row r="5" spans="1:20" x14ac:dyDescent="0.2">
      <c r="A5" s="678" t="s">
        <v>149</v>
      </c>
      <c r="B5" s="679"/>
      <c r="C5" s="679"/>
      <c r="D5" s="679"/>
      <c r="E5" s="679"/>
      <c r="F5" s="678" t="s">
        <v>854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855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856</v>
      </c>
      <c r="B14" s="732"/>
      <c r="C14" s="733"/>
      <c r="D14" s="740"/>
      <c r="E14" s="960">
        <v>1</v>
      </c>
      <c r="F14" s="11" t="s">
        <v>857</v>
      </c>
      <c r="G14" s="12"/>
      <c r="H14" s="332">
        <v>1</v>
      </c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</row>
    <row r="15" spans="1:20" x14ac:dyDescent="0.2">
      <c r="A15" s="734"/>
      <c r="B15" s="735"/>
      <c r="C15" s="736"/>
      <c r="D15" s="741"/>
      <c r="E15" s="747"/>
      <c r="F15" s="15" t="s">
        <v>858</v>
      </c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33.75" x14ac:dyDescent="0.2">
      <c r="A21" s="731" t="s">
        <v>859</v>
      </c>
      <c r="B21" s="732"/>
      <c r="C21" s="733"/>
      <c r="D21" s="740"/>
      <c r="E21" s="961">
        <v>1</v>
      </c>
      <c r="F21" s="30" t="s">
        <v>860</v>
      </c>
      <c r="G21" s="12"/>
      <c r="H21" s="332">
        <v>1</v>
      </c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31"/>
    </row>
    <row r="22" spans="1:20" ht="22.5" x14ac:dyDescent="0.2">
      <c r="A22" s="734"/>
      <c r="B22" s="735"/>
      <c r="C22" s="736"/>
      <c r="D22" s="741"/>
      <c r="E22" s="744"/>
      <c r="F22" s="32" t="s">
        <v>861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 t="s">
        <v>862</v>
      </c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ht="33.75" x14ac:dyDescent="0.2">
      <c r="A24" s="734"/>
      <c r="B24" s="735"/>
      <c r="C24" s="736"/>
      <c r="D24" s="741"/>
      <c r="E24" s="744"/>
      <c r="F24" s="32" t="s">
        <v>863</v>
      </c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ht="22.5" x14ac:dyDescent="0.2">
      <c r="A25" s="734"/>
      <c r="B25" s="735"/>
      <c r="C25" s="736"/>
      <c r="D25" s="741"/>
      <c r="E25" s="744"/>
      <c r="F25" s="32" t="s">
        <v>864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33.75" x14ac:dyDescent="0.2">
      <c r="A28" s="731" t="s">
        <v>865</v>
      </c>
      <c r="B28" s="732"/>
      <c r="C28" s="733"/>
      <c r="D28" s="740"/>
      <c r="E28" s="961">
        <v>1</v>
      </c>
      <c r="F28" s="30" t="s">
        <v>866</v>
      </c>
      <c r="G28" s="12"/>
      <c r="H28" s="332">
        <v>1</v>
      </c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ht="22.5" x14ac:dyDescent="0.2">
      <c r="A29" s="734"/>
      <c r="B29" s="735"/>
      <c r="C29" s="736"/>
      <c r="D29" s="741"/>
      <c r="E29" s="744"/>
      <c r="F29" s="32" t="s">
        <v>861</v>
      </c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32" t="s">
        <v>862</v>
      </c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ht="33.75" x14ac:dyDescent="0.2">
      <c r="A31" s="734"/>
      <c r="B31" s="735"/>
      <c r="C31" s="736"/>
      <c r="D31" s="741"/>
      <c r="E31" s="744"/>
      <c r="F31" s="32" t="s">
        <v>863</v>
      </c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ht="22.5" x14ac:dyDescent="0.2">
      <c r="A32" s="734"/>
      <c r="B32" s="735"/>
      <c r="C32" s="736"/>
      <c r="D32" s="741"/>
      <c r="E32" s="744"/>
      <c r="F32" s="32" t="s">
        <v>864</v>
      </c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38" t="s">
        <v>867</v>
      </c>
      <c r="B36" s="839"/>
      <c r="C36" s="840"/>
      <c r="D36" s="851"/>
      <c r="E36" s="1040">
        <v>1</v>
      </c>
      <c r="F36" s="111" t="s">
        <v>868</v>
      </c>
      <c r="G36" s="111"/>
      <c r="H36" s="451">
        <v>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841"/>
      <c r="B37" s="842"/>
      <c r="C37" s="843"/>
      <c r="D37" s="852"/>
      <c r="E37" s="852"/>
      <c r="F37" s="72" t="s">
        <v>869</v>
      </c>
      <c r="G37" s="72"/>
      <c r="H37" s="72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841"/>
      <c r="B38" s="842"/>
      <c r="C38" s="843"/>
      <c r="D38" s="852"/>
      <c r="E38" s="852"/>
      <c r="F38" s="72"/>
      <c r="G38" s="72"/>
      <c r="H38" s="72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841"/>
      <c r="B39" s="842"/>
      <c r="C39" s="843"/>
      <c r="D39" s="852"/>
      <c r="E39" s="852"/>
      <c r="F39" s="72"/>
      <c r="G39" s="72"/>
      <c r="H39" s="72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841"/>
      <c r="B40" s="842"/>
      <c r="C40" s="843"/>
      <c r="D40" s="852"/>
      <c r="E40" s="852"/>
      <c r="F40" s="72"/>
      <c r="G40" s="72"/>
      <c r="H40" s="72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844"/>
      <c r="B41" s="845"/>
      <c r="C41" s="846"/>
      <c r="D41" s="853"/>
      <c r="E41" s="853"/>
      <c r="F41" s="113"/>
      <c r="G41" s="113"/>
      <c r="H41" s="113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51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16"/>
  <sheetViews>
    <sheetView workbookViewId="0">
      <selection activeCell="A63" sqref="A63:T116"/>
    </sheetView>
  </sheetViews>
  <sheetFormatPr baseColWidth="10" defaultRowHeight="12.75" x14ac:dyDescent="0.2"/>
  <cols>
    <col min="6" max="6" width="23.5703125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870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734</v>
      </c>
      <c r="P4" s="677"/>
      <c r="Q4" s="677"/>
      <c r="R4" s="677"/>
      <c r="S4" s="677"/>
      <c r="T4" s="677"/>
    </row>
    <row r="5" spans="1:20" x14ac:dyDescent="0.2">
      <c r="A5" s="678" t="s">
        <v>735</v>
      </c>
      <c r="B5" s="679"/>
      <c r="C5" s="679"/>
      <c r="D5" s="679"/>
      <c r="E5" s="679"/>
      <c r="F5" s="678" t="s">
        <v>871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872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5.5" x14ac:dyDescent="0.2">
      <c r="A14" s="731" t="s">
        <v>873</v>
      </c>
      <c r="B14" s="732"/>
      <c r="C14" s="733"/>
      <c r="D14" s="743" t="s">
        <v>743</v>
      </c>
      <c r="E14" s="960">
        <v>1</v>
      </c>
      <c r="F14" s="445" t="s">
        <v>874</v>
      </c>
      <c r="G14" s="398" t="s">
        <v>743</v>
      </c>
      <c r="H14" s="398">
        <v>1</v>
      </c>
      <c r="I14" s="13">
        <v>100</v>
      </c>
      <c r="J14" s="13">
        <v>100</v>
      </c>
      <c r="K14" s="13">
        <v>100</v>
      </c>
      <c r="L14" s="13">
        <v>100</v>
      </c>
      <c r="M14" s="13">
        <v>100</v>
      </c>
      <c r="N14" s="13">
        <v>100</v>
      </c>
      <c r="O14" s="13">
        <v>100</v>
      </c>
      <c r="P14" s="13">
        <v>100</v>
      </c>
      <c r="Q14" s="13">
        <v>100</v>
      </c>
      <c r="R14" s="13">
        <v>100</v>
      </c>
      <c r="S14" s="13">
        <v>100</v>
      </c>
      <c r="T14" s="13">
        <v>100</v>
      </c>
    </row>
    <row r="15" spans="1:20" ht="25.5" x14ac:dyDescent="0.2">
      <c r="A15" s="734"/>
      <c r="B15" s="735"/>
      <c r="C15" s="736"/>
      <c r="D15" s="741"/>
      <c r="E15" s="747"/>
      <c r="F15" s="446" t="s">
        <v>875</v>
      </c>
      <c r="G15" s="398"/>
      <c r="H15" s="39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">
      <c r="A16" s="734"/>
      <c r="B16" s="735"/>
      <c r="C16" s="736"/>
      <c r="D16" s="741"/>
      <c r="E16" s="747"/>
      <c r="F16" s="446"/>
      <c r="G16" s="398"/>
      <c r="H16" s="39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5.5" x14ac:dyDescent="0.2">
      <c r="A21" s="731" t="s">
        <v>876</v>
      </c>
      <c r="B21" s="732"/>
      <c r="C21" s="733"/>
      <c r="D21" s="743" t="s">
        <v>743</v>
      </c>
      <c r="E21" s="961">
        <v>1</v>
      </c>
      <c r="F21" s="135" t="s">
        <v>877</v>
      </c>
      <c r="G21" s="41" t="s">
        <v>743</v>
      </c>
      <c r="H21" s="398">
        <v>1</v>
      </c>
      <c r="I21" s="13">
        <v>100</v>
      </c>
      <c r="J21" s="13">
        <v>100</v>
      </c>
      <c r="K21" s="13">
        <v>100</v>
      </c>
      <c r="L21" s="13">
        <v>100</v>
      </c>
      <c r="M21" s="13">
        <v>100</v>
      </c>
      <c r="N21" s="13">
        <v>100</v>
      </c>
      <c r="O21" s="13">
        <v>100</v>
      </c>
      <c r="P21" s="13">
        <v>100</v>
      </c>
      <c r="Q21" s="13">
        <v>100</v>
      </c>
      <c r="R21" s="13">
        <v>100</v>
      </c>
      <c r="S21" s="13">
        <v>100</v>
      </c>
      <c r="T21" s="13">
        <v>100</v>
      </c>
    </row>
    <row r="22" spans="1:20" x14ac:dyDescent="0.2">
      <c r="A22" s="734"/>
      <c r="B22" s="735"/>
      <c r="C22" s="736"/>
      <c r="D22" s="744"/>
      <c r="E22" s="744"/>
      <c r="F22" s="446" t="s">
        <v>878</v>
      </c>
      <c r="G22" s="44" t="s">
        <v>743</v>
      </c>
      <c r="H22" s="398">
        <v>1</v>
      </c>
      <c r="I22" s="13">
        <v>100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  <c r="O22" s="13">
        <v>100</v>
      </c>
      <c r="P22" s="13">
        <v>100</v>
      </c>
      <c r="Q22" s="13">
        <v>100</v>
      </c>
      <c r="R22" s="13">
        <v>100</v>
      </c>
      <c r="S22" s="13">
        <v>100</v>
      </c>
      <c r="T22" s="13">
        <v>100</v>
      </c>
    </row>
    <row r="23" spans="1:20" x14ac:dyDescent="0.2">
      <c r="A23" s="734"/>
      <c r="B23" s="735"/>
      <c r="C23" s="736"/>
      <c r="D23" s="744"/>
      <c r="E23" s="744"/>
      <c r="F23" s="446" t="s">
        <v>879</v>
      </c>
      <c r="G23" s="44" t="s">
        <v>743</v>
      </c>
      <c r="H23" s="398">
        <v>1</v>
      </c>
      <c r="I23" s="13">
        <v>100</v>
      </c>
      <c r="J23" s="13">
        <v>100</v>
      </c>
      <c r="K23" s="13">
        <v>100</v>
      </c>
      <c r="L23" s="13">
        <v>100</v>
      </c>
      <c r="M23" s="13">
        <v>100</v>
      </c>
      <c r="N23" s="13">
        <v>100</v>
      </c>
      <c r="O23" s="13">
        <v>100</v>
      </c>
      <c r="P23" s="13">
        <v>100</v>
      </c>
      <c r="Q23" s="13">
        <v>100</v>
      </c>
      <c r="R23" s="13">
        <v>100</v>
      </c>
      <c r="S23" s="13">
        <v>100</v>
      </c>
      <c r="T23" s="13">
        <v>100</v>
      </c>
    </row>
    <row r="24" spans="1:20" x14ac:dyDescent="0.2">
      <c r="A24" s="734"/>
      <c r="B24" s="735"/>
      <c r="C24" s="736"/>
      <c r="D24" s="744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4"/>
      <c r="E25" s="744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5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 t="s">
        <v>880</v>
      </c>
      <c r="B28" s="732"/>
      <c r="C28" s="733"/>
      <c r="D28" s="743" t="s">
        <v>743</v>
      </c>
      <c r="E28" s="961">
        <v>1</v>
      </c>
      <c r="F28" s="135" t="s">
        <v>753</v>
      </c>
      <c r="G28" s="41" t="s">
        <v>739</v>
      </c>
      <c r="H28" s="398">
        <v>1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3">
        <v>100</v>
      </c>
      <c r="R28" s="13">
        <v>100</v>
      </c>
      <c r="S28" s="13">
        <v>100</v>
      </c>
      <c r="T28" s="13">
        <v>100</v>
      </c>
    </row>
    <row r="29" spans="1:20" x14ac:dyDescent="0.2">
      <c r="A29" s="734"/>
      <c r="B29" s="735"/>
      <c r="C29" s="736"/>
      <c r="D29" s="744"/>
      <c r="E29" s="744"/>
      <c r="F29" s="446" t="s">
        <v>881</v>
      </c>
      <c r="G29" s="44" t="s">
        <v>743</v>
      </c>
      <c r="H29" s="398">
        <v>1</v>
      </c>
      <c r="I29" s="13">
        <v>100</v>
      </c>
      <c r="J29" s="13">
        <v>100</v>
      </c>
      <c r="K29" s="13">
        <v>100</v>
      </c>
      <c r="L29" s="13">
        <v>100</v>
      </c>
      <c r="M29" s="13">
        <v>100</v>
      </c>
      <c r="N29" s="13">
        <v>100</v>
      </c>
      <c r="O29" s="13">
        <v>100</v>
      </c>
      <c r="P29" s="13">
        <v>100</v>
      </c>
      <c r="Q29" s="13">
        <v>100</v>
      </c>
      <c r="R29" s="13">
        <v>100</v>
      </c>
      <c r="S29" s="13">
        <v>100</v>
      </c>
      <c r="T29" s="13">
        <v>100</v>
      </c>
    </row>
    <row r="30" spans="1:20" x14ac:dyDescent="0.2">
      <c r="A30" s="734"/>
      <c r="B30" s="735"/>
      <c r="C30" s="736"/>
      <c r="D30" s="744"/>
      <c r="E30" s="744"/>
      <c r="F30" s="446" t="s">
        <v>879</v>
      </c>
      <c r="G30" s="44" t="s">
        <v>743</v>
      </c>
      <c r="H30" s="398">
        <v>1</v>
      </c>
      <c r="I30" s="13">
        <v>100</v>
      </c>
      <c r="J30" s="13">
        <v>100</v>
      </c>
      <c r="K30" s="13">
        <v>100</v>
      </c>
      <c r="L30" s="13">
        <v>100</v>
      </c>
      <c r="M30" s="13">
        <v>100</v>
      </c>
      <c r="N30" s="13">
        <v>100</v>
      </c>
      <c r="O30" s="13">
        <v>100</v>
      </c>
      <c r="P30" s="13">
        <v>100</v>
      </c>
      <c r="Q30" s="13">
        <v>100</v>
      </c>
      <c r="R30" s="13">
        <v>100</v>
      </c>
      <c r="S30" s="13">
        <v>100</v>
      </c>
      <c r="T30" s="13">
        <v>100</v>
      </c>
    </row>
    <row r="31" spans="1:20" x14ac:dyDescent="0.2">
      <c r="A31" s="734"/>
      <c r="B31" s="735"/>
      <c r="C31" s="736"/>
      <c r="D31" s="744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4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4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5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731" t="s">
        <v>882</v>
      </c>
      <c r="B35" s="732"/>
      <c r="C35" s="733"/>
      <c r="D35" s="743" t="s">
        <v>743</v>
      </c>
      <c r="E35" s="961">
        <v>1</v>
      </c>
      <c r="F35" s="135" t="s">
        <v>753</v>
      </c>
      <c r="G35" s="41" t="s">
        <v>739</v>
      </c>
      <c r="H35" s="398">
        <v>1</v>
      </c>
      <c r="I35" s="13">
        <v>100</v>
      </c>
      <c r="J35" s="13">
        <v>100</v>
      </c>
      <c r="K35" s="13">
        <v>100</v>
      </c>
      <c r="L35" s="13">
        <v>100</v>
      </c>
      <c r="M35" s="13">
        <v>100</v>
      </c>
      <c r="N35" s="13">
        <v>100</v>
      </c>
      <c r="O35" s="13">
        <v>100</v>
      </c>
      <c r="P35" s="13">
        <v>100</v>
      </c>
      <c r="Q35" s="13">
        <v>100</v>
      </c>
      <c r="R35" s="13">
        <v>100</v>
      </c>
      <c r="S35" s="13">
        <v>100</v>
      </c>
      <c r="T35" s="13">
        <v>100</v>
      </c>
    </row>
    <row r="36" spans="1:20" x14ac:dyDescent="0.2">
      <c r="A36" s="734"/>
      <c r="B36" s="735"/>
      <c r="C36" s="736"/>
      <c r="D36" s="744"/>
      <c r="E36" s="744"/>
      <c r="F36" s="446" t="s">
        <v>881</v>
      </c>
      <c r="G36" s="44" t="s">
        <v>743</v>
      </c>
      <c r="H36" s="398">
        <v>1</v>
      </c>
      <c r="I36" s="13">
        <v>100</v>
      </c>
      <c r="J36" s="13">
        <v>100</v>
      </c>
      <c r="K36" s="13">
        <v>100</v>
      </c>
      <c r="L36" s="13">
        <v>100</v>
      </c>
      <c r="M36" s="13">
        <v>100</v>
      </c>
      <c r="N36" s="13">
        <v>100</v>
      </c>
      <c r="O36" s="13">
        <v>100</v>
      </c>
      <c r="P36" s="13">
        <v>100</v>
      </c>
      <c r="Q36" s="13">
        <v>100</v>
      </c>
      <c r="R36" s="13">
        <v>100</v>
      </c>
      <c r="S36" s="13">
        <v>100</v>
      </c>
      <c r="T36" s="13">
        <v>100</v>
      </c>
    </row>
    <row r="37" spans="1:20" x14ac:dyDescent="0.2">
      <c r="A37" s="734"/>
      <c r="B37" s="735"/>
      <c r="C37" s="736"/>
      <c r="D37" s="744"/>
      <c r="E37" s="744"/>
      <c r="F37" s="446" t="s">
        <v>879</v>
      </c>
      <c r="G37" s="44" t="s">
        <v>743</v>
      </c>
      <c r="H37" s="398">
        <v>1</v>
      </c>
      <c r="I37" s="13">
        <v>100</v>
      </c>
      <c r="J37" s="13">
        <v>100</v>
      </c>
      <c r="K37" s="13">
        <v>100</v>
      </c>
      <c r="L37" s="13">
        <v>100</v>
      </c>
      <c r="M37" s="13">
        <v>100</v>
      </c>
      <c r="N37" s="13">
        <v>100</v>
      </c>
      <c r="O37" s="13">
        <v>100</v>
      </c>
      <c r="P37" s="13">
        <v>100</v>
      </c>
      <c r="Q37" s="13">
        <v>100</v>
      </c>
      <c r="R37" s="13">
        <v>100</v>
      </c>
      <c r="S37" s="13">
        <v>100</v>
      </c>
      <c r="T37" s="13">
        <v>100</v>
      </c>
    </row>
    <row r="38" spans="1:20" x14ac:dyDescent="0.2">
      <c r="A38" s="734"/>
      <c r="B38" s="735"/>
      <c r="C38" s="736"/>
      <c r="D38" s="744"/>
      <c r="E38" s="744"/>
      <c r="F38" s="43"/>
      <c r="G38" s="19"/>
      <c r="H38" s="19"/>
      <c r="I38" s="44"/>
      <c r="J38" s="44"/>
      <c r="K38" s="44"/>
      <c r="L38" s="44"/>
      <c r="M38" s="44"/>
      <c r="N38" s="19"/>
      <c r="O38" s="19"/>
      <c r="P38" s="45"/>
      <c r="Q38" s="45"/>
      <c r="R38" s="45"/>
      <c r="S38" s="45"/>
      <c r="T38" s="45"/>
    </row>
    <row r="39" spans="1:20" x14ac:dyDescent="0.2">
      <c r="A39" s="734"/>
      <c r="B39" s="735"/>
      <c r="C39" s="736"/>
      <c r="D39" s="744"/>
      <c r="E39" s="744"/>
      <c r="F39" s="43"/>
      <c r="G39" s="19"/>
      <c r="H39" s="19"/>
      <c r="I39" s="44"/>
      <c r="J39" s="44"/>
      <c r="K39" s="44"/>
      <c r="L39" s="44"/>
      <c r="M39" s="44"/>
      <c r="N39" s="19"/>
      <c r="O39" s="19"/>
      <c r="P39" s="45"/>
      <c r="Q39" s="45"/>
      <c r="R39" s="45"/>
      <c r="S39" s="45"/>
      <c r="T39" s="45"/>
    </row>
    <row r="40" spans="1:20" x14ac:dyDescent="0.2">
      <c r="A40" s="734"/>
      <c r="B40" s="735"/>
      <c r="C40" s="736"/>
      <c r="D40" s="744"/>
      <c r="E40" s="744"/>
      <c r="F40" s="43"/>
      <c r="G40" s="19"/>
      <c r="H40" s="19"/>
      <c r="I40" s="44"/>
      <c r="J40" s="44"/>
      <c r="K40" s="44"/>
      <c r="L40" s="44"/>
      <c r="M40" s="44"/>
      <c r="N40" s="19"/>
      <c r="O40" s="19"/>
      <c r="P40" s="45"/>
      <c r="Q40" s="45"/>
      <c r="R40" s="45"/>
      <c r="S40" s="45"/>
      <c r="T40" s="45"/>
    </row>
    <row r="41" spans="1:20" x14ac:dyDescent="0.2">
      <c r="A41" s="737"/>
      <c r="B41" s="738"/>
      <c r="C41" s="739"/>
      <c r="D41" s="745"/>
      <c r="E41" s="745"/>
      <c r="F41" s="46"/>
      <c r="G41" s="24"/>
      <c r="H41" s="24"/>
      <c r="I41" s="24"/>
      <c r="J41" s="24"/>
      <c r="K41" s="24"/>
      <c r="L41" s="24"/>
      <c r="M41" s="24"/>
      <c r="N41" s="24"/>
      <c r="O41" s="24"/>
      <c r="P41" s="47"/>
      <c r="Q41" s="47"/>
      <c r="R41" s="47"/>
      <c r="S41" s="47"/>
      <c r="T41" s="47"/>
    </row>
    <row r="42" spans="1:20" x14ac:dyDescent="0.2">
      <c r="A42" s="731" t="s">
        <v>883</v>
      </c>
      <c r="B42" s="732"/>
      <c r="C42" s="733"/>
      <c r="D42" s="743" t="s">
        <v>743</v>
      </c>
      <c r="E42" s="961">
        <v>1</v>
      </c>
      <c r="F42" s="135" t="s">
        <v>753</v>
      </c>
      <c r="G42" s="41" t="s">
        <v>739</v>
      </c>
      <c r="H42" s="398">
        <v>1</v>
      </c>
      <c r="I42" s="13">
        <v>100</v>
      </c>
      <c r="J42" s="13">
        <v>100</v>
      </c>
      <c r="K42" s="13">
        <v>100</v>
      </c>
      <c r="L42" s="13">
        <v>100</v>
      </c>
      <c r="M42" s="13">
        <v>100</v>
      </c>
      <c r="N42" s="13">
        <v>100</v>
      </c>
      <c r="O42" s="13">
        <v>100</v>
      </c>
      <c r="P42" s="13">
        <v>100</v>
      </c>
      <c r="Q42" s="13">
        <v>100</v>
      </c>
      <c r="R42" s="13">
        <v>100</v>
      </c>
      <c r="S42" s="13">
        <v>100</v>
      </c>
      <c r="T42" s="13">
        <v>100</v>
      </c>
    </row>
    <row r="43" spans="1:20" x14ac:dyDescent="0.2">
      <c r="A43" s="734"/>
      <c r="B43" s="735"/>
      <c r="C43" s="736"/>
      <c r="D43" s="744"/>
      <c r="E43" s="744"/>
      <c r="F43" s="446" t="s">
        <v>881</v>
      </c>
      <c r="G43" s="44" t="s">
        <v>743</v>
      </c>
      <c r="H43" s="398">
        <v>1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3">
        <v>100</v>
      </c>
      <c r="O43" s="13">
        <v>100</v>
      </c>
      <c r="P43" s="13">
        <v>100</v>
      </c>
      <c r="Q43" s="13">
        <v>100</v>
      </c>
      <c r="R43" s="13">
        <v>100</v>
      </c>
      <c r="S43" s="13">
        <v>100</v>
      </c>
      <c r="T43" s="13">
        <v>100</v>
      </c>
    </row>
    <row r="44" spans="1:20" x14ac:dyDescent="0.2">
      <c r="A44" s="734"/>
      <c r="B44" s="735"/>
      <c r="C44" s="736"/>
      <c r="D44" s="744"/>
      <c r="E44" s="744"/>
      <c r="F44" s="446" t="s">
        <v>879</v>
      </c>
      <c r="G44" s="44" t="s">
        <v>743</v>
      </c>
      <c r="H44" s="398">
        <v>1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3">
        <v>100</v>
      </c>
      <c r="O44" s="13">
        <v>100</v>
      </c>
      <c r="P44" s="13">
        <v>100</v>
      </c>
      <c r="Q44" s="13">
        <v>100</v>
      </c>
      <c r="R44" s="13">
        <v>100</v>
      </c>
      <c r="S44" s="13">
        <v>100</v>
      </c>
      <c r="T44" s="13">
        <v>100</v>
      </c>
    </row>
    <row r="45" spans="1:20" x14ac:dyDescent="0.2">
      <c r="A45" s="734"/>
      <c r="B45" s="735"/>
      <c r="C45" s="736"/>
      <c r="D45" s="744"/>
      <c r="E45" s="744"/>
      <c r="F45" s="43"/>
      <c r="G45" s="19"/>
      <c r="H45" s="19"/>
      <c r="I45" s="44"/>
      <c r="J45" s="44"/>
      <c r="K45" s="44"/>
      <c r="L45" s="44"/>
      <c r="M45" s="44"/>
      <c r="N45" s="19"/>
      <c r="O45" s="19"/>
      <c r="P45" s="45"/>
      <c r="Q45" s="45"/>
      <c r="R45" s="45"/>
      <c r="S45" s="45"/>
      <c r="T45" s="45"/>
    </row>
    <row r="46" spans="1:20" x14ac:dyDescent="0.2">
      <c r="A46" s="734"/>
      <c r="B46" s="735"/>
      <c r="C46" s="736"/>
      <c r="D46" s="744"/>
      <c r="E46" s="744"/>
      <c r="F46" s="43"/>
      <c r="G46" s="19"/>
      <c r="H46" s="19"/>
      <c r="I46" s="44"/>
      <c r="J46" s="44"/>
      <c r="K46" s="44"/>
      <c r="L46" s="44"/>
      <c r="M46" s="44"/>
      <c r="N46" s="19"/>
      <c r="O46" s="19"/>
      <c r="P46" s="45"/>
      <c r="Q46" s="45"/>
      <c r="R46" s="45"/>
      <c r="S46" s="45"/>
      <c r="T46" s="45"/>
    </row>
    <row r="47" spans="1:20" x14ac:dyDescent="0.2">
      <c r="A47" s="734"/>
      <c r="B47" s="735"/>
      <c r="C47" s="736"/>
      <c r="D47" s="744"/>
      <c r="E47" s="744"/>
      <c r="F47" s="43"/>
      <c r="G47" s="19"/>
      <c r="H47" s="19"/>
      <c r="I47" s="44"/>
      <c r="J47" s="44"/>
      <c r="K47" s="44"/>
      <c r="L47" s="44"/>
      <c r="M47" s="44"/>
      <c r="N47" s="19"/>
      <c r="O47" s="19"/>
      <c r="P47" s="45"/>
      <c r="Q47" s="45"/>
      <c r="R47" s="45"/>
      <c r="S47" s="45"/>
      <c r="T47" s="45"/>
    </row>
    <row r="48" spans="1:20" x14ac:dyDescent="0.2">
      <c r="A48" s="737"/>
      <c r="B48" s="738"/>
      <c r="C48" s="739"/>
      <c r="D48" s="745"/>
      <c r="E48" s="745"/>
      <c r="F48" s="46"/>
      <c r="G48" s="24"/>
      <c r="H48" s="24"/>
      <c r="I48" s="24"/>
      <c r="J48" s="24"/>
      <c r="K48" s="24"/>
      <c r="L48" s="24"/>
      <c r="M48" s="24"/>
      <c r="N48" s="24"/>
      <c r="O48" s="24"/>
      <c r="P48" s="47"/>
      <c r="Q48" s="47"/>
      <c r="R48" s="47"/>
      <c r="S48" s="47"/>
      <c r="T48" s="47"/>
    </row>
    <row r="49" spans="1:20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x14ac:dyDescent="0.2">
      <c r="A50" s="48"/>
      <c r="B50" s="49"/>
      <c r="C50" s="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50"/>
    </row>
    <row r="51" spans="1:20" x14ac:dyDescent="0.2">
      <c r="A51" s="51"/>
      <c r="B51" s="51"/>
      <c r="C51" s="51"/>
      <c r="D51" s="51"/>
      <c r="E51" s="52" t="s">
        <v>25</v>
      </c>
      <c r="F51" s="51"/>
      <c r="G51" s="51"/>
      <c r="H51" s="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7" t="s">
        <v>13</v>
      </c>
      <c r="J52" s="7" t="s">
        <v>14</v>
      </c>
      <c r="K52" s="7" t="s">
        <v>15</v>
      </c>
      <c r="L52" s="7" t="s">
        <v>16</v>
      </c>
      <c r="M52" s="7" t="s">
        <v>17</v>
      </c>
      <c r="N52" s="7" t="s">
        <v>18</v>
      </c>
      <c r="O52" s="7" t="s">
        <v>19</v>
      </c>
      <c r="P52" s="7" t="s">
        <v>20</v>
      </c>
      <c r="Q52" s="7" t="s">
        <v>21</v>
      </c>
      <c r="R52" s="7" t="s">
        <v>22</v>
      </c>
      <c r="S52" s="7" t="s">
        <v>23</v>
      </c>
      <c r="T52" s="7" t="s">
        <v>24</v>
      </c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704" t="s">
        <v>26</v>
      </c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6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x14ac:dyDescent="0.2">
      <c r="A55" s="1"/>
      <c r="B55" s="1"/>
      <c r="C55" s="1"/>
      <c r="D55" s="1"/>
      <c r="E55" s="1"/>
      <c r="F55" s="1"/>
      <c r="G55" s="1"/>
      <c r="H55" s="1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x14ac:dyDescent="0.2">
      <c r="A56" s="1"/>
      <c r="B56" s="1"/>
      <c r="C56" s="1"/>
      <c r="D56" s="1"/>
      <c r="E56" s="1"/>
      <c r="F56" s="1"/>
      <c r="G56" s="1"/>
      <c r="H56" s="1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x14ac:dyDescent="0.2">
      <c r="A57" s="1"/>
      <c r="B57" s="1"/>
      <c r="C57" s="1"/>
      <c r="D57" s="1"/>
      <c r="E57" s="1"/>
      <c r="F57" s="1"/>
      <c r="G57" s="1"/>
      <c r="H57" s="1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x14ac:dyDescent="0.2">
      <c r="A58" s="1"/>
      <c r="B58" s="1"/>
      <c r="C58" s="1"/>
      <c r="D58" s="1"/>
      <c r="E58" s="1"/>
      <c r="F58" s="1"/>
      <c r="G58" s="1"/>
      <c r="H58" s="1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x14ac:dyDescent="0.2">
      <c r="A59" s="1"/>
      <c r="B59" s="1"/>
      <c r="C59" s="1"/>
      <c r="D59" s="1"/>
      <c r="E59" s="1"/>
      <c r="F59" s="1"/>
      <c r="G59" s="1"/>
      <c r="H59" s="1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x14ac:dyDescent="0.2">
      <c r="A60" s="1"/>
      <c r="B60" s="1"/>
      <c r="C60" s="1"/>
      <c r="D60" s="1"/>
      <c r="E60" s="1"/>
      <c r="F60" s="1"/>
      <c r="G60" s="1"/>
      <c r="H60" s="1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">
      <c r="A61" s="1"/>
      <c r="B61" s="1"/>
      <c r="C61" s="1"/>
      <c r="D61" s="1"/>
      <c r="E61" s="1"/>
      <c r="F61" s="1"/>
      <c r="G61" s="1"/>
      <c r="H61" s="1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3" spans="1:20" ht="18" x14ac:dyDescent="0.25">
      <c r="A63" s="1"/>
      <c r="B63" s="1"/>
      <c r="C63" s="668" t="s">
        <v>27</v>
      </c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</row>
    <row r="64" spans="1:20" x14ac:dyDescent="0.2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5" t="s">
        <v>0</v>
      </c>
      <c r="S64" s="1"/>
      <c r="T64" s="1"/>
    </row>
    <row r="65" spans="1:20" x14ac:dyDescent="0.2">
      <c r="A65" s="669" t="s">
        <v>870</v>
      </c>
      <c r="B65" s="670"/>
      <c r="C65" s="670"/>
      <c r="D65" s="670"/>
      <c r="E65" s="670"/>
      <c r="F65" s="57"/>
      <c r="G65" s="58"/>
      <c r="H65" s="58"/>
      <c r="I65" s="671" t="s">
        <v>1</v>
      </c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3"/>
    </row>
    <row r="66" spans="1:20" x14ac:dyDescent="0.2">
      <c r="A66" s="669"/>
      <c r="B66" s="670"/>
      <c r="C66" s="670"/>
      <c r="D66" s="670"/>
      <c r="E66" s="670"/>
      <c r="F66" s="514"/>
      <c r="G66" s="59"/>
      <c r="H66" s="60"/>
      <c r="I66" s="674" t="s">
        <v>2</v>
      </c>
      <c r="J66" s="674"/>
      <c r="K66" s="674"/>
      <c r="L66" s="674"/>
      <c r="M66" s="674"/>
      <c r="N66" s="674"/>
      <c r="O66" s="677" t="s">
        <v>734</v>
      </c>
      <c r="P66" s="677"/>
      <c r="Q66" s="677"/>
      <c r="R66" s="677"/>
      <c r="S66" s="677"/>
      <c r="T66" s="677"/>
    </row>
    <row r="67" spans="1:20" x14ac:dyDescent="0.2">
      <c r="A67" s="678" t="s">
        <v>735</v>
      </c>
      <c r="B67" s="679"/>
      <c r="C67" s="679"/>
      <c r="D67" s="679"/>
      <c r="E67" s="679"/>
      <c r="F67" s="678" t="s">
        <v>871</v>
      </c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82"/>
    </row>
    <row r="68" spans="1:20" x14ac:dyDescent="0.2">
      <c r="A68" s="680"/>
      <c r="B68" s="681"/>
      <c r="C68" s="681"/>
      <c r="D68" s="681"/>
      <c r="E68" s="681"/>
      <c r="F68" s="683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5"/>
    </row>
    <row r="69" spans="1:20" x14ac:dyDescent="0.2">
      <c r="A69" s="678" t="s">
        <v>872</v>
      </c>
      <c r="B69" s="679"/>
      <c r="C69" s="679"/>
      <c r="D69" s="679"/>
      <c r="E69" s="679"/>
      <c r="F69" s="680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6"/>
    </row>
    <row r="70" spans="1:20" x14ac:dyDescent="0.2">
      <c r="A70" s="680"/>
      <c r="B70" s="681"/>
      <c r="C70" s="681"/>
      <c r="D70" s="681"/>
      <c r="E70" s="681"/>
      <c r="F70" s="687"/>
      <c r="G70" s="688"/>
      <c r="H70" s="688"/>
      <c r="I70" s="688"/>
      <c r="J70" s="688"/>
      <c r="K70" s="688"/>
      <c r="L70" s="688"/>
      <c r="M70" s="688"/>
      <c r="N70" s="688"/>
      <c r="O70" s="688"/>
      <c r="P70" s="688"/>
      <c r="Q70" s="688"/>
      <c r="R70" s="688"/>
      <c r="S70" s="688"/>
      <c r="T70" s="689"/>
    </row>
    <row r="71" spans="1:20" x14ac:dyDescent="0.2">
      <c r="A71" s="728" t="s">
        <v>6</v>
      </c>
      <c r="B71" s="729"/>
      <c r="C71" s="729"/>
      <c r="D71" s="729"/>
      <c r="E71" s="729"/>
      <c r="F71" s="730"/>
      <c r="G71" s="725" t="s">
        <v>7</v>
      </c>
      <c r="H71" s="726"/>
      <c r="I71" s="726"/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7"/>
    </row>
    <row r="72" spans="1:20" x14ac:dyDescent="0.2">
      <c r="A72" s="690" t="s">
        <v>28</v>
      </c>
      <c r="B72" s="691"/>
      <c r="C72" s="691"/>
      <c r="D72" s="691"/>
      <c r="E72" s="691"/>
      <c r="F72" s="690" t="s">
        <v>8</v>
      </c>
      <c r="G72" s="702"/>
      <c r="H72" s="702"/>
      <c r="I72" s="702"/>
      <c r="J72" s="702"/>
      <c r="K72" s="702"/>
      <c r="L72" s="702"/>
      <c r="M72" s="702"/>
      <c r="N72" s="702"/>
      <c r="O72" s="702"/>
      <c r="P72" s="702"/>
      <c r="Q72" s="702"/>
      <c r="R72" s="702"/>
      <c r="S72" s="702"/>
      <c r="T72" s="703"/>
    </row>
    <row r="73" spans="1:20" x14ac:dyDescent="0.2">
      <c r="A73" s="692" t="s">
        <v>9</v>
      </c>
      <c r="B73" s="693"/>
      <c r="C73" s="694"/>
      <c r="D73" s="698" t="s">
        <v>10</v>
      </c>
      <c r="E73" s="699"/>
      <c r="F73" s="700" t="s">
        <v>11</v>
      </c>
      <c r="G73" s="675" t="s">
        <v>10</v>
      </c>
      <c r="H73" s="676"/>
      <c r="I73" s="707" t="s">
        <v>12</v>
      </c>
      <c r="J73" s="708"/>
      <c r="K73" s="708"/>
      <c r="L73" s="708"/>
      <c r="M73" s="708"/>
      <c r="N73" s="708"/>
      <c r="O73" s="708"/>
      <c r="P73" s="708"/>
      <c r="Q73" s="708"/>
      <c r="R73" s="708"/>
      <c r="S73" s="708"/>
      <c r="T73" s="709"/>
    </row>
    <row r="74" spans="1:20" ht="22.5" x14ac:dyDescent="0.2">
      <c r="A74" s="695"/>
      <c r="B74" s="696"/>
      <c r="C74" s="697"/>
      <c r="D74" s="509" t="s">
        <v>4</v>
      </c>
      <c r="E74" s="508" t="s">
        <v>5</v>
      </c>
      <c r="F74" s="701"/>
      <c r="G74" s="509" t="s">
        <v>4</v>
      </c>
      <c r="H74" s="9" t="s">
        <v>5</v>
      </c>
      <c r="I74" s="509" t="s">
        <v>13</v>
      </c>
      <c r="J74" s="509" t="s">
        <v>14</v>
      </c>
      <c r="K74" s="509" t="s">
        <v>15</v>
      </c>
      <c r="L74" s="509" t="s">
        <v>16</v>
      </c>
      <c r="M74" s="509" t="s">
        <v>17</v>
      </c>
      <c r="N74" s="509" t="s">
        <v>18</v>
      </c>
      <c r="O74" s="509" t="s">
        <v>19</v>
      </c>
      <c r="P74" s="509" t="s">
        <v>20</v>
      </c>
      <c r="Q74" s="509" t="s">
        <v>21</v>
      </c>
      <c r="R74" s="509" t="s">
        <v>22</v>
      </c>
      <c r="S74" s="509" t="s">
        <v>23</v>
      </c>
      <c r="T74" s="509" t="s">
        <v>24</v>
      </c>
    </row>
    <row r="75" spans="1:2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25.5" x14ac:dyDescent="0.2">
      <c r="A76" s="731" t="s">
        <v>873</v>
      </c>
      <c r="B76" s="732"/>
      <c r="C76" s="733"/>
      <c r="D76" s="743" t="s">
        <v>743</v>
      </c>
      <c r="E76" s="960">
        <v>1</v>
      </c>
      <c r="F76" s="445" t="s">
        <v>874</v>
      </c>
      <c r="G76" s="398" t="s">
        <v>743</v>
      </c>
      <c r="H76" s="398">
        <v>1</v>
      </c>
      <c r="I76" s="13">
        <v>100</v>
      </c>
      <c r="J76" s="13">
        <v>100</v>
      </c>
      <c r="K76" s="13">
        <v>100</v>
      </c>
      <c r="L76" s="13">
        <v>100</v>
      </c>
      <c r="M76" s="13">
        <v>100</v>
      </c>
      <c r="N76" s="13">
        <v>100</v>
      </c>
      <c r="O76" s="13">
        <v>100</v>
      </c>
      <c r="P76" s="13">
        <v>100</v>
      </c>
      <c r="Q76" s="13">
        <v>100</v>
      </c>
      <c r="R76" s="13">
        <v>100</v>
      </c>
      <c r="S76" s="13">
        <v>100</v>
      </c>
      <c r="T76" s="13">
        <v>100</v>
      </c>
    </row>
    <row r="77" spans="1:20" ht="25.5" x14ac:dyDescent="0.2">
      <c r="A77" s="734"/>
      <c r="B77" s="735"/>
      <c r="C77" s="736"/>
      <c r="D77" s="741"/>
      <c r="E77" s="747"/>
      <c r="F77" s="446" t="s">
        <v>875</v>
      </c>
      <c r="G77" s="398"/>
      <c r="H77" s="398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x14ac:dyDescent="0.2">
      <c r="A78" s="734"/>
      <c r="B78" s="735"/>
      <c r="C78" s="736"/>
      <c r="D78" s="741"/>
      <c r="E78" s="747"/>
      <c r="F78" s="446"/>
      <c r="G78" s="398"/>
      <c r="H78" s="398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x14ac:dyDescent="0.2">
      <c r="A79" s="734"/>
      <c r="B79" s="735"/>
      <c r="C79" s="736"/>
      <c r="D79" s="741"/>
      <c r="E79" s="747"/>
      <c r="F79" s="15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21"/>
      <c r="R79" s="21"/>
      <c r="S79" s="21"/>
      <c r="T79" s="21"/>
    </row>
    <row r="80" spans="1:20" x14ac:dyDescent="0.2">
      <c r="A80" s="734"/>
      <c r="B80" s="735"/>
      <c r="C80" s="736"/>
      <c r="D80" s="741"/>
      <c r="E80" s="747"/>
      <c r="F80" s="22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21"/>
      <c r="R80" s="21"/>
      <c r="S80" s="21"/>
      <c r="T80" s="21"/>
    </row>
    <row r="81" spans="1:20" x14ac:dyDescent="0.2">
      <c r="A81" s="737"/>
      <c r="B81" s="738"/>
      <c r="C81" s="739"/>
      <c r="D81" s="742"/>
      <c r="E81" s="748"/>
      <c r="F81" s="23"/>
      <c r="G81" s="24"/>
      <c r="H81" s="24"/>
      <c r="I81" s="25"/>
      <c r="J81" s="25"/>
      <c r="K81" s="25"/>
      <c r="L81" s="25"/>
      <c r="M81" s="26"/>
      <c r="N81" s="25"/>
      <c r="O81" s="25"/>
      <c r="P81" s="27"/>
      <c r="Q81" s="27"/>
      <c r="R81" s="27"/>
      <c r="S81" s="27"/>
      <c r="T81" s="27"/>
    </row>
    <row r="82" spans="1:20" x14ac:dyDescent="0.2">
      <c r="A82" s="28"/>
      <c r="B82" s="28"/>
      <c r="C82" s="28"/>
      <c r="D82" s="28"/>
      <c r="E82" s="28"/>
      <c r="F82" s="28"/>
      <c r="G82" s="28"/>
      <c r="H82" s="28"/>
      <c r="I82" s="29"/>
      <c r="J82" s="29"/>
      <c r="K82" s="29"/>
      <c r="L82" s="29"/>
      <c r="M82" s="29"/>
      <c r="N82" s="28"/>
      <c r="O82" s="28"/>
      <c r="P82" s="10"/>
      <c r="Q82" s="10"/>
      <c r="R82" s="10"/>
      <c r="S82" s="10"/>
      <c r="T82" s="10"/>
    </row>
    <row r="83" spans="1:20" ht="25.5" x14ac:dyDescent="0.2">
      <c r="A83" s="731" t="s">
        <v>876</v>
      </c>
      <c r="B83" s="732"/>
      <c r="C83" s="733"/>
      <c r="D83" s="743" t="s">
        <v>743</v>
      </c>
      <c r="E83" s="961">
        <v>1</v>
      </c>
      <c r="F83" s="135" t="s">
        <v>877</v>
      </c>
      <c r="G83" s="41" t="s">
        <v>743</v>
      </c>
      <c r="H83" s="398">
        <v>1</v>
      </c>
      <c r="I83" s="13">
        <v>100</v>
      </c>
      <c r="J83" s="13">
        <v>100</v>
      </c>
      <c r="K83" s="13">
        <v>100</v>
      </c>
      <c r="L83" s="13">
        <v>100</v>
      </c>
      <c r="M83" s="13">
        <v>100</v>
      </c>
      <c r="N83" s="13">
        <v>100</v>
      </c>
      <c r="O83" s="13">
        <v>100</v>
      </c>
      <c r="P83" s="13">
        <v>100</v>
      </c>
      <c r="Q83" s="13">
        <v>100</v>
      </c>
      <c r="R83" s="13">
        <v>100</v>
      </c>
      <c r="S83" s="13">
        <v>100</v>
      </c>
      <c r="T83" s="13">
        <v>100</v>
      </c>
    </row>
    <row r="84" spans="1:20" x14ac:dyDescent="0.2">
      <c r="A84" s="734"/>
      <c r="B84" s="735"/>
      <c r="C84" s="736"/>
      <c r="D84" s="744"/>
      <c r="E84" s="744"/>
      <c r="F84" s="446" t="s">
        <v>878</v>
      </c>
      <c r="G84" s="44" t="s">
        <v>743</v>
      </c>
      <c r="H84" s="398">
        <v>1</v>
      </c>
      <c r="I84" s="13">
        <v>100</v>
      </c>
      <c r="J84" s="13">
        <v>100</v>
      </c>
      <c r="K84" s="13">
        <v>100</v>
      </c>
      <c r="L84" s="13">
        <v>100</v>
      </c>
      <c r="M84" s="13">
        <v>100</v>
      </c>
      <c r="N84" s="13">
        <v>100</v>
      </c>
      <c r="O84" s="13">
        <v>100</v>
      </c>
      <c r="P84" s="13">
        <v>100</v>
      </c>
      <c r="Q84" s="13">
        <v>100</v>
      </c>
      <c r="R84" s="13">
        <v>100</v>
      </c>
      <c r="S84" s="13">
        <v>100</v>
      </c>
      <c r="T84" s="13">
        <v>100</v>
      </c>
    </row>
    <row r="85" spans="1:20" x14ac:dyDescent="0.2">
      <c r="A85" s="734"/>
      <c r="B85" s="735"/>
      <c r="C85" s="736"/>
      <c r="D85" s="744"/>
      <c r="E85" s="744"/>
      <c r="F85" s="446" t="s">
        <v>879</v>
      </c>
      <c r="G85" s="44" t="s">
        <v>743</v>
      </c>
      <c r="H85" s="398">
        <v>1</v>
      </c>
      <c r="I85" s="13">
        <v>100</v>
      </c>
      <c r="J85" s="13">
        <v>100</v>
      </c>
      <c r="K85" s="13">
        <v>100</v>
      </c>
      <c r="L85" s="13">
        <v>100</v>
      </c>
      <c r="M85" s="13">
        <v>100</v>
      </c>
      <c r="N85" s="13">
        <v>100</v>
      </c>
      <c r="O85" s="13">
        <v>100</v>
      </c>
      <c r="P85" s="13">
        <v>100</v>
      </c>
      <c r="Q85" s="13">
        <v>100</v>
      </c>
      <c r="R85" s="13">
        <v>100</v>
      </c>
      <c r="S85" s="13">
        <v>100</v>
      </c>
      <c r="T85" s="13">
        <v>100</v>
      </c>
    </row>
    <row r="86" spans="1:20" x14ac:dyDescent="0.2">
      <c r="A86" s="734"/>
      <c r="B86" s="735"/>
      <c r="C86" s="736"/>
      <c r="D86" s="744"/>
      <c r="E86" s="744"/>
      <c r="F86" s="32"/>
      <c r="G86" s="19"/>
      <c r="H86" s="19"/>
      <c r="I86" s="20"/>
      <c r="J86" s="20"/>
      <c r="K86" s="20"/>
      <c r="L86" s="20"/>
      <c r="M86" s="20"/>
      <c r="N86" s="20"/>
      <c r="O86" s="20"/>
      <c r="P86" s="33"/>
      <c r="Q86" s="33"/>
      <c r="R86" s="33"/>
      <c r="S86" s="33"/>
      <c r="T86" s="33"/>
    </row>
    <row r="87" spans="1:20" x14ac:dyDescent="0.2">
      <c r="A87" s="734"/>
      <c r="B87" s="735"/>
      <c r="C87" s="736"/>
      <c r="D87" s="744"/>
      <c r="E87" s="744"/>
      <c r="F87" s="32"/>
      <c r="G87" s="19"/>
      <c r="H87" s="19"/>
      <c r="I87" s="20"/>
      <c r="J87" s="20"/>
      <c r="K87" s="20"/>
      <c r="L87" s="20"/>
      <c r="M87" s="20"/>
      <c r="N87" s="20"/>
      <c r="O87" s="20"/>
      <c r="P87" s="33"/>
      <c r="Q87" s="33"/>
      <c r="R87" s="33"/>
      <c r="S87" s="33"/>
      <c r="T87" s="33"/>
    </row>
    <row r="88" spans="1:20" x14ac:dyDescent="0.2">
      <c r="A88" s="737"/>
      <c r="B88" s="738"/>
      <c r="C88" s="739"/>
      <c r="D88" s="745"/>
      <c r="E88" s="745"/>
      <c r="F88" s="34"/>
      <c r="G88" s="24"/>
      <c r="H88" s="24"/>
      <c r="I88" s="25"/>
      <c r="J88" s="35"/>
      <c r="K88" s="35"/>
      <c r="L88" s="25"/>
      <c r="M88" s="25"/>
      <c r="N88" s="25"/>
      <c r="O88" s="25"/>
      <c r="P88" s="36"/>
      <c r="Q88" s="36"/>
      <c r="R88" s="36"/>
      <c r="S88" s="36"/>
      <c r="T88" s="36"/>
    </row>
    <row r="89" spans="1:20" x14ac:dyDescent="0.2">
      <c r="A89" s="37"/>
      <c r="B89" s="37"/>
      <c r="C89" s="37"/>
      <c r="D89" s="37"/>
      <c r="E89" s="37"/>
      <c r="F89" s="38"/>
      <c r="G89" s="37"/>
      <c r="H89" s="37"/>
      <c r="I89" s="39"/>
      <c r="J89" s="39"/>
      <c r="K89" s="39"/>
      <c r="L89" s="39"/>
      <c r="M89" s="39"/>
      <c r="N89" s="37"/>
      <c r="O89" s="37"/>
      <c r="P89" s="40"/>
      <c r="Q89" s="40"/>
      <c r="R89" s="40"/>
      <c r="S89" s="40"/>
      <c r="T89" s="40"/>
    </row>
    <row r="90" spans="1:20" x14ac:dyDescent="0.2">
      <c r="A90" s="731" t="s">
        <v>884</v>
      </c>
      <c r="B90" s="732"/>
      <c r="C90" s="733"/>
      <c r="D90" s="743" t="s">
        <v>743</v>
      </c>
      <c r="E90" s="961">
        <v>1</v>
      </c>
      <c r="F90" s="135" t="s">
        <v>753</v>
      </c>
      <c r="G90" s="41" t="s">
        <v>739</v>
      </c>
      <c r="H90" s="398">
        <v>1</v>
      </c>
      <c r="I90" s="13">
        <v>100</v>
      </c>
      <c r="J90" s="13">
        <v>100</v>
      </c>
      <c r="K90" s="13">
        <v>100</v>
      </c>
      <c r="L90" s="13">
        <v>100</v>
      </c>
      <c r="M90" s="13">
        <v>100</v>
      </c>
      <c r="N90" s="13">
        <v>100</v>
      </c>
      <c r="O90" s="13">
        <v>100</v>
      </c>
      <c r="P90" s="13">
        <v>100</v>
      </c>
      <c r="Q90" s="13">
        <v>100</v>
      </c>
      <c r="R90" s="13">
        <v>100</v>
      </c>
      <c r="S90" s="13">
        <v>100</v>
      </c>
      <c r="T90" s="13">
        <v>100</v>
      </c>
    </row>
    <row r="91" spans="1:20" ht="25.5" x14ac:dyDescent="0.2">
      <c r="A91" s="734"/>
      <c r="B91" s="735"/>
      <c r="C91" s="736"/>
      <c r="D91" s="744"/>
      <c r="E91" s="744"/>
      <c r="F91" s="446" t="s">
        <v>885</v>
      </c>
      <c r="G91" s="44" t="s">
        <v>743</v>
      </c>
      <c r="H91" s="398">
        <v>1</v>
      </c>
      <c r="I91" s="13">
        <v>100</v>
      </c>
      <c r="J91" s="13">
        <v>100</v>
      </c>
      <c r="K91" s="13">
        <v>100</v>
      </c>
      <c r="L91" s="13">
        <v>100</v>
      </c>
      <c r="M91" s="13">
        <v>100</v>
      </c>
      <c r="N91" s="13">
        <v>100</v>
      </c>
      <c r="O91" s="13">
        <v>100</v>
      </c>
      <c r="P91" s="13">
        <v>100</v>
      </c>
      <c r="Q91" s="13">
        <v>100</v>
      </c>
      <c r="R91" s="13">
        <v>100</v>
      </c>
      <c r="S91" s="13">
        <v>100</v>
      </c>
      <c r="T91" s="13">
        <v>100</v>
      </c>
    </row>
    <row r="92" spans="1:20" ht="25.5" x14ac:dyDescent="0.2">
      <c r="A92" s="734"/>
      <c r="B92" s="735"/>
      <c r="C92" s="736"/>
      <c r="D92" s="744"/>
      <c r="E92" s="744"/>
      <c r="F92" s="446" t="s">
        <v>886</v>
      </c>
      <c r="G92" s="44" t="s">
        <v>743</v>
      </c>
      <c r="H92" s="398">
        <v>1</v>
      </c>
      <c r="I92" s="13">
        <v>100</v>
      </c>
      <c r="J92" s="13">
        <v>100</v>
      </c>
      <c r="K92" s="13">
        <v>100</v>
      </c>
      <c r="L92" s="13">
        <v>100</v>
      </c>
      <c r="M92" s="13">
        <v>100</v>
      </c>
      <c r="N92" s="13">
        <v>100</v>
      </c>
      <c r="O92" s="13">
        <v>100</v>
      </c>
      <c r="P92" s="13">
        <v>100</v>
      </c>
      <c r="Q92" s="13">
        <v>100</v>
      </c>
      <c r="R92" s="13">
        <v>100</v>
      </c>
      <c r="S92" s="13">
        <v>100</v>
      </c>
      <c r="T92" s="13">
        <v>100</v>
      </c>
    </row>
    <row r="93" spans="1:20" x14ac:dyDescent="0.2">
      <c r="A93" s="734"/>
      <c r="B93" s="735"/>
      <c r="C93" s="736"/>
      <c r="D93" s="744"/>
      <c r="E93" s="744"/>
      <c r="F93" s="43"/>
      <c r="G93" s="19"/>
      <c r="H93" s="19"/>
      <c r="I93" s="44"/>
      <c r="J93" s="44"/>
      <c r="K93" s="44"/>
      <c r="L93" s="44"/>
      <c r="M93" s="44"/>
      <c r="N93" s="19"/>
      <c r="O93" s="19"/>
      <c r="P93" s="45"/>
      <c r="Q93" s="45"/>
      <c r="R93" s="45"/>
      <c r="S93" s="45"/>
      <c r="T93" s="45"/>
    </row>
    <row r="94" spans="1:20" x14ac:dyDescent="0.2">
      <c r="A94" s="734"/>
      <c r="B94" s="735"/>
      <c r="C94" s="736"/>
      <c r="D94" s="744"/>
      <c r="E94" s="744"/>
      <c r="F94" s="43"/>
      <c r="G94" s="19"/>
      <c r="H94" s="19"/>
      <c r="I94" s="44"/>
      <c r="J94" s="44"/>
      <c r="K94" s="44"/>
      <c r="L94" s="44"/>
      <c r="M94" s="44"/>
      <c r="N94" s="19"/>
      <c r="O94" s="19"/>
      <c r="P94" s="45"/>
      <c r="Q94" s="45"/>
      <c r="R94" s="45"/>
      <c r="S94" s="45"/>
      <c r="T94" s="45"/>
    </row>
    <row r="95" spans="1:20" x14ac:dyDescent="0.2">
      <c r="A95" s="734"/>
      <c r="B95" s="735"/>
      <c r="C95" s="736"/>
      <c r="D95" s="744"/>
      <c r="E95" s="744"/>
      <c r="F95" s="43"/>
      <c r="G95" s="19"/>
      <c r="H95" s="19"/>
      <c r="I95" s="44"/>
      <c r="J95" s="44"/>
      <c r="K95" s="44"/>
      <c r="L95" s="44"/>
      <c r="M95" s="44"/>
      <c r="N95" s="19"/>
      <c r="O95" s="19"/>
      <c r="P95" s="45"/>
      <c r="Q95" s="45"/>
      <c r="R95" s="45"/>
      <c r="S95" s="45"/>
      <c r="T95" s="45"/>
    </row>
    <row r="96" spans="1:20" x14ac:dyDescent="0.2">
      <c r="A96" s="737"/>
      <c r="B96" s="738"/>
      <c r="C96" s="739"/>
      <c r="D96" s="745"/>
      <c r="E96" s="745"/>
      <c r="F96" s="46"/>
      <c r="G96" s="24"/>
      <c r="H96" s="24"/>
      <c r="I96" s="24"/>
      <c r="J96" s="24"/>
      <c r="K96" s="24"/>
      <c r="L96" s="24"/>
      <c r="M96" s="24"/>
      <c r="N96" s="24"/>
      <c r="O96" s="24"/>
      <c r="P96" s="47"/>
      <c r="Q96" s="47"/>
      <c r="R96" s="47"/>
      <c r="S96" s="47"/>
      <c r="T96" s="47"/>
    </row>
    <row r="97" spans="1:20" ht="25.5" x14ac:dyDescent="0.2">
      <c r="A97" s="731" t="s">
        <v>887</v>
      </c>
      <c r="B97" s="732"/>
      <c r="C97" s="733"/>
      <c r="D97" s="743" t="s">
        <v>743</v>
      </c>
      <c r="E97" s="961">
        <v>1</v>
      </c>
      <c r="F97" s="135" t="s">
        <v>888</v>
      </c>
      <c r="G97" s="41" t="s">
        <v>743</v>
      </c>
      <c r="H97" s="398">
        <v>1</v>
      </c>
      <c r="I97" s="13">
        <v>100</v>
      </c>
      <c r="J97" s="13">
        <v>100</v>
      </c>
      <c r="K97" s="13">
        <v>100</v>
      </c>
      <c r="L97" s="13">
        <v>100</v>
      </c>
      <c r="M97" s="13">
        <v>100</v>
      </c>
      <c r="N97" s="13">
        <v>100</v>
      </c>
      <c r="O97" s="13">
        <v>100</v>
      </c>
      <c r="P97" s="13">
        <v>100</v>
      </c>
      <c r="Q97" s="13">
        <v>100</v>
      </c>
      <c r="R97" s="13">
        <v>100</v>
      </c>
      <c r="S97" s="13">
        <v>100</v>
      </c>
      <c r="T97" s="13">
        <v>100</v>
      </c>
    </row>
    <row r="98" spans="1:20" x14ac:dyDescent="0.2">
      <c r="A98" s="734"/>
      <c r="B98" s="735"/>
      <c r="C98" s="736"/>
      <c r="D98" s="744"/>
      <c r="E98" s="744"/>
      <c r="F98" s="446" t="s">
        <v>879</v>
      </c>
      <c r="G98" s="44" t="s">
        <v>743</v>
      </c>
      <c r="H98" s="398">
        <v>1</v>
      </c>
      <c r="I98" s="13">
        <v>100</v>
      </c>
      <c r="J98" s="13">
        <v>100</v>
      </c>
      <c r="K98" s="13">
        <v>100</v>
      </c>
      <c r="L98" s="13">
        <v>100</v>
      </c>
      <c r="M98" s="13">
        <v>100</v>
      </c>
      <c r="N98" s="13">
        <v>100</v>
      </c>
      <c r="O98" s="13">
        <v>100</v>
      </c>
      <c r="P98" s="13">
        <v>100</v>
      </c>
      <c r="Q98" s="13">
        <v>100</v>
      </c>
      <c r="R98" s="13">
        <v>100</v>
      </c>
      <c r="S98" s="13">
        <v>100</v>
      </c>
      <c r="T98" s="13">
        <v>100</v>
      </c>
    </row>
    <row r="99" spans="1:20" x14ac:dyDescent="0.2">
      <c r="A99" s="734"/>
      <c r="B99" s="735"/>
      <c r="C99" s="736"/>
      <c r="D99" s="744"/>
      <c r="E99" s="744"/>
      <c r="F99" s="446"/>
      <c r="G99" s="44"/>
      <c r="H99" s="398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x14ac:dyDescent="0.2">
      <c r="A100" s="734"/>
      <c r="B100" s="735"/>
      <c r="C100" s="736"/>
      <c r="D100" s="744"/>
      <c r="E100" s="744"/>
      <c r="F100" s="43"/>
      <c r="G100" s="19"/>
      <c r="H100" s="19"/>
      <c r="I100" s="44"/>
      <c r="J100" s="44"/>
      <c r="K100" s="44"/>
      <c r="L100" s="44"/>
      <c r="M100" s="44"/>
      <c r="N100" s="19"/>
      <c r="O100" s="19"/>
      <c r="P100" s="45"/>
      <c r="Q100" s="45"/>
      <c r="R100" s="45"/>
      <c r="S100" s="45"/>
      <c r="T100" s="45"/>
    </row>
    <row r="101" spans="1:20" x14ac:dyDescent="0.2">
      <c r="A101" s="734"/>
      <c r="B101" s="735"/>
      <c r="C101" s="736"/>
      <c r="D101" s="744"/>
      <c r="E101" s="744"/>
      <c r="F101" s="43"/>
      <c r="G101" s="19"/>
      <c r="H101" s="19"/>
      <c r="I101" s="44"/>
      <c r="J101" s="44"/>
      <c r="K101" s="44"/>
      <c r="L101" s="44"/>
      <c r="M101" s="44"/>
      <c r="N101" s="19"/>
      <c r="O101" s="19"/>
      <c r="P101" s="45"/>
      <c r="Q101" s="45"/>
      <c r="R101" s="45"/>
      <c r="S101" s="45"/>
      <c r="T101" s="45"/>
    </row>
    <row r="102" spans="1:20" x14ac:dyDescent="0.2">
      <c r="A102" s="734"/>
      <c r="B102" s="735"/>
      <c r="C102" s="736"/>
      <c r="D102" s="744"/>
      <c r="E102" s="744"/>
      <c r="F102" s="43"/>
      <c r="G102" s="19"/>
      <c r="H102" s="19"/>
      <c r="I102" s="44"/>
      <c r="J102" s="44"/>
      <c r="K102" s="44"/>
      <c r="L102" s="44"/>
      <c r="M102" s="44"/>
      <c r="N102" s="19"/>
      <c r="O102" s="19"/>
      <c r="P102" s="45"/>
      <c r="Q102" s="45"/>
      <c r="R102" s="45"/>
      <c r="S102" s="45"/>
      <c r="T102" s="45"/>
    </row>
    <row r="103" spans="1:20" x14ac:dyDescent="0.2">
      <c r="A103" s="737"/>
      <c r="B103" s="738"/>
      <c r="C103" s="739"/>
      <c r="D103" s="745"/>
      <c r="E103" s="745"/>
      <c r="F103" s="46"/>
      <c r="G103" s="24"/>
      <c r="H103" s="24"/>
      <c r="I103" s="24"/>
      <c r="J103" s="24"/>
      <c r="K103" s="24"/>
      <c r="L103" s="24"/>
      <c r="M103" s="24"/>
      <c r="N103" s="24"/>
      <c r="O103" s="24"/>
      <c r="P103" s="47"/>
      <c r="Q103" s="47"/>
      <c r="R103" s="47"/>
      <c r="S103" s="47"/>
      <c r="T103" s="47"/>
    </row>
    <row r="104" spans="1:20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x14ac:dyDescent="0.2">
      <c r="A105" s="48"/>
      <c r="B105" s="49"/>
      <c r="C105" s="4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50"/>
    </row>
    <row r="106" spans="1:20" x14ac:dyDescent="0.2">
      <c r="A106" s="51"/>
      <c r="B106" s="51"/>
      <c r="C106" s="51"/>
      <c r="D106" s="51"/>
      <c r="E106" s="52" t="s">
        <v>25</v>
      </c>
      <c r="F106" s="51"/>
      <c r="G106" s="51"/>
      <c r="H106" s="5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509" t="s">
        <v>13</v>
      </c>
      <c r="J107" s="509" t="s">
        <v>14</v>
      </c>
      <c r="K107" s="509" t="s">
        <v>15</v>
      </c>
      <c r="L107" s="509" t="s">
        <v>16</v>
      </c>
      <c r="M107" s="509" t="s">
        <v>17</v>
      </c>
      <c r="N107" s="509" t="s">
        <v>18</v>
      </c>
      <c r="O107" s="509" t="s">
        <v>19</v>
      </c>
      <c r="P107" s="509" t="s">
        <v>20</v>
      </c>
      <c r="Q107" s="509" t="s">
        <v>21</v>
      </c>
      <c r="R107" s="509" t="s">
        <v>22</v>
      </c>
      <c r="S107" s="509" t="s">
        <v>23</v>
      </c>
      <c r="T107" s="509" t="s">
        <v>24</v>
      </c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704" t="s">
        <v>26</v>
      </c>
      <c r="J108" s="705"/>
      <c r="K108" s="705"/>
      <c r="L108" s="705"/>
      <c r="M108" s="705"/>
      <c r="N108" s="705"/>
      <c r="O108" s="705"/>
      <c r="P108" s="705"/>
      <c r="Q108" s="705"/>
      <c r="R108" s="705"/>
      <c r="S108" s="705"/>
      <c r="T108" s="706"/>
    </row>
    <row r="109" spans="1:20" x14ac:dyDescent="0.2">
      <c r="A109" s="1"/>
      <c r="B109" s="1"/>
      <c r="C109" s="1"/>
      <c r="D109" s="1"/>
      <c r="E109" s="1"/>
      <c r="F109" s="1"/>
      <c r="G109" s="1"/>
      <c r="H109" s="1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x14ac:dyDescent="0.2">
      <c r="A111" s="1"/>
      <c r="B111" s="1"/>
      <c r="C111" s="1"/>
      <c r="D111" s="1"/>
      <c r="E111" s="1"/>
      <c r="F111" s="1"/>
      <c r="G111" s="1"/>
      <c r="H111" s="1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x14ac:dyDescent="0.2">
      <c r="A112" s="1"/>
      <c r="B112" s="1"/>
      <c r="C112" s="1"/>
      <c r="D112" s="1"/>
      <c r="E112" s="1"/>
      <c r="F112" s="1"/>
      <c r="G112" s="1"/>
      <c r="H112" s="1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x14ac:dyDescent="0.2">
      <c r="A113" s="1"/>
      <c r="B113" s="1"/>
      <c r="C113" s="1"/>
      <c r="D113" s="1"/>
      <c r="E113" s="1"/>
      <c r="F113" s="1"/>
      <c r="G113" s="1"/>
      <c r="H113" s="1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x14ac:dyDescent="0.2">
      <c r="A114" s="1"/>
      <c r="B114" s="1"/>
      <c r="C114" s="1"/>
      <c r="D114" s="1"/>
      <c r="E114" s="1"/>
      <c r="F114" s="1"/>
      <c r="G114" s="1"/>
      <c r="H114" s="1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x14ac:dyDescent="0.2">
      <c r="A115" s="1"/>
      <c r="B115" s="1"/>
      <c r="C115" s="1"/>
      <c r="D115" s="1"/>
      <c r="E115" s="1"/>
      <c r="F115" s="1"/>
      <c r="G115" s="1"/>
      <c r="H115" s="1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x14ac:dyDescent="0.2">
      <c r="A116" s="1"/>
      <c r="B116" s="1"/>
      <c r="C116" s="1"/>
      <c r="D116" s="1"/>
      <c r="E116" s="1"/>
      <c r="F116" s="1"/>
      <c r="G116" s="1"/>
      <c r="H116" s="1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</sheetData>
  <mergeCells count="67">
    <mergeCell ref="I108:T108"/>
    <mergeCell ref="A90:C96"/>
    <mergeCell ref="D90:D96"/>
    <mergeCell ref="E90:E96"/>
    <mergeCell ref="A97:C103"/>
    <mergeCell ref="D97:D103"/>
    <mergeCell ref="E97:E103"/>
    <mergeCell ref="A76:C81"/>
    <mergeCell ref="D76:D81"/>
    <mergeCell ref="E76:E81"/>
    <mergeCell ref="A83:C88"/>
    <mergeCell ref="D83:D88"/>
    <mergeCell ref="E83:E88"/>
    <mergeCell ref="A71:F71"/>
    <mergeCell ref="G71:T71"/>
    <mergeCell ref="A72:E72"/>
    <mergeCell ref="F72:T72"/>
    <mergeCell ref="A73:C74"/>
    <mergeCell ref="D73:E73"/>
    <mergeCell ref="F73:F74"/>
    <mergeCell ref="G73:H73"/>
    <mergeCell ref="I73:T73"/>
    <mergeCell ref="A67:E68"/>
    <mergeCell ref="F67:T68"/>
    <mergeCell ref="A69:E70"/>
    <mergeCell ref="F69:T69"/>
    <mergeCell ref="F70:T70"/>
    <mergeCell ref="C63:T63"/>
    <mergeCell ref="A65:E66"/>
    <mergeCell ref="I65:T65"/>
    <mergeCell ref="I66:N66"/>
    <mergeCell ref="O66:T66"/>
    <mergeCell ref="I53:T53"/>
    <mergeCell ref="A35:C41"/>
    <mergeCell ref="D35:D41"/>
    <mergeCell ref="E35:E41"/>
    <mergeCell ref="A42:C48"/>
    <mergeCell ref="D42:D48"/>
    <mergeCell ref="E42:E48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workbookViewId="0">
      <selection activeCell="F30" sqref="F30"/>
    </sheetView>
  </sheetViews>
  <sheetFormatPr baseColWidth="10" defaultRowHeight="12.75" x14ac:dyDescent="0.2"/>
  <cols>
    <col min="6" max="6" width="25.42578125" customWidth="1"/>
  </cols>
  <sheetData>
    <row r="1" spans="1:20" ht="18" x14ac:dyDescent="0.25">
      <c r="A1" s="452"/>
      <c r="B1" s="452"/>
      <c r="C1" s="1049" t="s">
        <v>27</v>
      </c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</row>
    <row r="2" spans="1:20" x14ac:dyDescent="0.2">
      <c r="A2" s="452"/>
      <c r="B2" s="452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4"/>
      <c r="R2" s="455" t="s">
        <v>0</v>
      </c>
      <c r="S2" s="452"/>
      <c r="T2" s="452"/>
    </row>
    <row r="3" spans="1:20" x14ac:dyDescent="0.2">
      <c r="A3" s="1050" t="s">
        <v>889</v>
      </c>
      <c r="B3" s="1051"/>
      <c r="C3" s="1051"/>
      <c r="D3" s="1051"/>
      <c r="E3" s="1051"/>
      <c r="F3" s="456"/>
      <c r="G3" s="457"/>
      <c r="H3" s="457"/>
      <c r="I3" s="1052" t="s">
        <v>1</v>
      </c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4"/>
    </row>
    <row r="4" spans="1:20" x14ac:dyDescent="0.2">
      <c r="A4" s="1050"/>
      <c r="B4" s="1051"/>
      <c r="C4" s="1051"/>
      <c r="D4" s="1051"/>
      <c r="E4" s="1051"/>
      <c r="F4" s="458"/>
      <c r="G4" s="459"/>
      <c r="H4" s="460"/>
      <c r="I4" s="1055" t="s">
        <v>2</v>
      </c>
      <c r="J4" s="1055"/>
      <c r="K4" s="1055"/>
      <c r="L4" s="1055"/>
      <c r="M4" s="1055"/>
      <c r="N4" s="1055"/>
      <c r="O4" s="1056" t="s">
        <v>3</v>
      </c>
      <c r="P4" s="1056"/>
      <c r="Q4" s="1056"/>
      <c r="R4" s="1056"/>
      <c r="S4" s="1056"/>
      <c r="T4" s="1056"/>
    </row>
    <row r="5" spans="1:20" x14ac:dyDescent="0.2">
      <c r="A5" s="1041" t="s">
        <v>890</v>
      </c>
      <c r="B5" s="1042"/>
      <c r="C5" s="1042"/>
      <c r="D5" s="1042"/>
      <c r="E5" s="1042"/>
      <c r="F5" s="1041" t="s">
        <v>318</v>
      </c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5"/>
    </row>
    <row r="6" spans="1:20" x14ac:dyDescent="0.2">
      <c r="A6" s="1043"/>
      <c r="B6" s="1044"/>
      <c r="C6" s="1044"/>
      <c r="D6" s="1044"/>
      <c r="E6" s="1044"/>
      <c r="F6" s="1046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8"/>
    </row>
    <row r="7" spans="1:20" x14ac:dyDescent="0.2">
      <c r="A7" s="1041" t="s">
        <v>891</v>
      </c>
      <c r="B7" s="1042"/>
      <c r="C7" s="1042"/>
      <c r="D7" s="1042"/>
      <c r="E7" s="1042"/>
      <c r="F7" s="1043"/>
      <c r="G7" s="1044"/>
      <c r="H7" s="1044"/>
      <c r="I7" s="1044"/>
      <c r="J7" s="1044"/>
      <c r="K7" s="1044"/>
      <c r="L7" s="1044"/>
      <c r="M7" s="1044"/>
      <c r="N7" s="1044"/>
      <c r="O7" s="1044"/>
      <c r="P7" s="1044"/>
      <c r="Q7" s="1044"/>
      <c r="R7" s="1044"/>
      <c r="S7" s="1044"/>
      <c r="T7" s="1072"/>
    </row>
    <row r="8" spans="1:20" x14ac:dyDescent="0.2">
      <c r="A8" s="1043"/>
      <c r="B8" s="1044"/>
      <c r="C8" s="1044"/>
      <c r="D8" s="1044"/>
      <c r="E8" s="1044"/>
      <c r="F8" s="1073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5"/>
    </row>
    <row r="9" spans="1:20" x14ac:dyDescent="0.2">
      <c r="A9" s="1076" t="s">
        <v>6</v>
      </c>
      <c r="B9" s="1077"/>
      <c r="C9" s="1077"/>
      <c r="D9" s="1077"/>
      <c r="E9" s="1077"/>
      <c r="F9" s="1078"/>
      <c r="G9" s="1079" t="s">
        <v>7</v>
      </c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1"/>
    </row>
    <row r="10" spans="1:20" x14ac:dyDescent="0.2">
      <c r="A10" s="1082" t="s">
        <v>28</v>
      </c>
      <c r="B10" s="1083"/>
      <c r="C10" s="1083"/>
      <c r="D10" s="1083"/>
      <c r="E10" s="1083"/>
      <c r="F10" s="1082" t="s">
        <v>8</v>
      </c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5"/>
    </row>
    <row r="11" spans="1:20" x14ac:dyDescent="0.2">
      <c r="A11" s="1086" t="s">
        <v>9</v>
      </c>
      <c r="B11" s="1087"/>
      <c r="C11" s="1088"/>
      <c r="D11" s="1092" t="s">
        <v>10</v>
      </c>
      <c r="E11" s="1093"/>
      <c r="F11" s="1094" t="s">
        <v>11</v>
      </c>
      <c r="G11" s="1096" t="s">
        <v>10</v>
      </c>
      <c r="H11" s="1097"/>
      <c r="I11" s="1098" t="s">
        <v>12</v>
      </c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100"/>
    </row>
    <row r="12" spans="1:20" ht="22.5" x14ac:dyDescent="0.2">
      <c r="A12" s="1089"/>
      <c r="B12" s="1090"/>
      <c r="C12" s="1091"/>
      <c r="D12" s="461" t="s">
        <v>4</v>
      </c>
      <c r="E12" s="462" t="s">
        <v>5</v>
      </c>
      <c r="F12" s="1095"/>
      <c r="G12" s="461" t="s">
        <v>4</v>
      </c>
      <c r="H12" s="463" t="s">
        <v>5</v>
      </c>
      <c r="I12" s="461" t="s">
        <v>13</v>
      </c>
      <c r="J12" s="461" t="s">
        <v>14</v>
      </c>
      <c r="K12" s="461" t="s">
        <v>15</v>
      </c>
      <c r="L12" s="461" t="s">
        <v>16</v>
      </c>
      <c r="M12" s="461" t="s">
        <v>17</v>
      </c>
      <c r="N12" s="461" t="s">
        <v>18</v>
      </c>
      <c r="O12" s="461" t="s">
        <v>19</v>
      </c>
      <c r="P12" s="461" t="s">
        <v>20</v>
      </c>
      <c r="Q12" s="461" t="s">
        <v>21</v>
      </c>
      <c r="R12" s="461" t="s">
        <v>22</v>
      </c>
      <c r="S12" s="461" t="s">
        <v>23</v>
      </c>
      <c r="T12" s="461" t="s">
        <v>24</v>
      </c>
    </row>
    <row r="13" spans="1:20" x14ac:dyDescent="0.2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</row>
    <row r="14" spans="1:20" x14ac:dyDescent="0.2">
      <c r="A14" s="1057" t="s">
        <v>892</v>
      </c>
      <c r="B14" s="1058"/>
      <c r="C14" s="1059"/>
      <c r="D14" s="1066" t="s">
        <v>893</v>
      </c>
      <c r="E14" s="1069">
        <v>1825</v>
      </c>
      <c r="F14" s="465" t="s">
        <v>894</v>
      </c>
      <c r="G14" s="466" t="s">
        <v>893</v>
      </c>
      <c r="H14" s="466">
        <v>1825</v>
      </c>
      <c r="I14" s="467">
        <v>155</v>
      </c>
      <c r="J14" s="467">
        <v>140</v>
      </c>
      <c r="K14" s="467">
        <v>155</v>
      </c>
      <c r="L14" s="467">
        <v>150</v>
      </c>
      <c r="M14" s="467">
        <v>155</v>
      </c>
      <c r="N14" s="467">
        <v>150</v>
      </c>
      <c r="O14" s="467">
        <v>155</v>
      </c>
      <c r="P14" s="468">
        <v>155</v>
      </c>
      <c r="Q14" s="468">
        <v>150</v>
      </c>
      <c r="R14" s="468">
        <v>155</v>
      </c>
      <c r="S14" s="468">
        <v>150</v>
      </c>
      <c r="T14" s="468">
        <v>155</v>
      </c>
    </row>
    <row r="15" spans="1:20" x14ac:dyDescent="0.2">
      <c r="A15" s="1060"/>
      <c r="B15" s="1061"/>
      <c r="C15" s="1062"/>
      <c r="D15" s="1067"/>
      <c r="E15" s="1070"/>
      <c r="F15" s="469" t="s">
        <v>895</v>
      </c>
      <c r="G15" s="470"/>
      <c r="H15" s="470"/>
      <c r="I15" s="471"/>
      <c r="J15" s="471"/>
      <c r="K15" s="471"/>
      <c r="L15" s="471"/>
      <c r="M15" s="471"/>
      <c r="N15" s="471"/>
      <c r="O15" s="471"/>
      <c r="P15" s="472"/>
      <c r="Q15" s="472"/>
      <c r="R15" s="472"/>
      <c r="S15" s="472"/>
      <c r="T15" s="472"/>
    </row>
    <row r="16" spans="1:20" x14ac:dyDescent="0.2">
      <c r="A16" s="1060"/>
      <c r="B16" s="1061"/>
      <c r="C16" s="1062"/>
      <c r="D16" s="1067"/>
      <c r="E16" s="1070"/>
      <c r="F16" s="469" t="s">
        <v>896</v>
      </c>
      <c r="G16" s="473"/>
      <c r="H16" s="473"/>
      <c r="I16" s="474"/>
      <c r="J16" s="474"/>
      <c r="K16" s="474"/>
      <c r="L16" s="474"/>
      <c r="M16" s="474"/>
      <c r="N16" s="474"/>
      <c r="O16" s="474"/>
      <c r="P16" s="475"/>
      <c r="Q16" s="475"/>
      <c r="R16" s="475"/>
      <c r="S16" s="475"/>
      <c r="T16" s="475"/>
    </row>
    <row r="17" spans="1:20" x14ac:dyDescent="0.2">
      <c r="A17" s="1060"/>
      <c r="B17" s="1061"/>
      <c r="C17" s="1062"/>
      <c r="D17" s="1067"/>
      <c r="E17" s="1070"/>
      <c r="F17" s="469" t="s">
        <v>897</v>
      </c>
      <c r="G17" s="473"/>
      <c r="H17" s="473"/>
      <c r="I17" s="474"/>
      <c r="J17" s="474"/>
      <c r="K17" s="474"/>
      <c r="L17" s="474"/>
      <c r="M17" s="474"/>
      <c r="N17" s="474"/>
      <c r="O17" s="474"/>
      <c r="P17" s="475"/>
      <c r="Q17" s="475"/>
      <c r="R17" s="475"/>
      <c r="S17" s="475"/>
      <c r="T17" s="475"/>
    </row>
    <row r="18" spans="1:20" x14ac:dyDescent="0.2">
      <c r="A18" s="1060"/>
      <c r="B18" s="1061"/>
      <c r="C18" s="1062"/>
      <c r="D18" s="1067"/>
      <c r="E18" s="1070"/>
      <c r="F18" s="476"/>
      <c r="G18" s="473"/>
      <c r="H18" s="473"/>
      <c r="I18" s="474"/>
      <c r="J18" s="474"/>
      <c r="K18" s="474"/>
      <c r="L18" s="474"/>
      <c r="M18" s="474"/>
      <c r="N18" s="474"/>
      <c r="O18" s="474"/>
      <c r="P18" s="475"/>
      <c r="Q18" s="475"/>
      <c r="R18" s="475"/>
      <c r="S18" s="475"/>
      <c r="T18" s="475"/>
    </row>
    <row r="19" spans="1:20" x14ac:dyDescent="0.2">
      <c r="A19" s="1063"/>
      <c r="B19" s="1064"/>
      <c r="C19" s="1065"/>
      <c r="D19" s="1068"/>
      <c r="E19" s="1071"/>
      <c r="F19" s="477"/>
      <c r="G19" s="478"/>
      <c r="H19" s="478"/>
      <c r="I19" s="479"/>
      <c r="J19" s="479"/>
      <c r="K19" s="479"/>
      <c r="L19" s="479"/>
      <c r="M19" s="480"/>
      <c r="N19" s="479"/>
      <c r="O19" s="479"/>
      <c r="P19" s="481"/>
      <c r="Q19" s="481"/>
      <c r="R19" s="481"/>
      <c r="S19" s="481"/>
      <c r="T19" s="481"/>
    </row>
    <row r="20" spans="1:20" x14ac:dyDescent="0.2">
      <c r="A20" s="482"/>
      <c r="B20" s="482"/>
      <c r="C20" s="482"/>
      <c r="D20" s="483"/>
      <c r="E20" s="483"/>
      <c r="F20" s="483"/>
      <c r="G20" s="483"/>
      <c r="H20" s="483"/>
      <c r="I20" s="484"/>
      <c r="J20" s="484"/>
      <c r="K20" s="484"/>
      <c r="L20" s="484"/>
      <c r="M20" s="484"/>
      <c r="N20" s="483"/>
      <c r="O20" s="483"/>
      <c r="P20" s="485"/>
      <c r="Q20" s="485"/>
      <c r="R20" s="485"/>
      <c r="S20" s="485"/>
      <c r="T20" s="485"/>
    </row>
    <row r="21" spans="1:20" x14ac:dyDescent="0.2">
      <c r="A21" s="1057" t="s">
        <v>898</v>
      </c>
      <c r="B21" s="1058"/>
      <c r="C21" s="1059"/>
      <c r="D21" s="1066" t="s">
        <v>899</v>
      </c>
      <c r="E21" s="1113">
        <v>504</v>
      </c>
      <c r="F21" s="486" t="s">
        <v>900</v>
      </c>
      <c r="G21" s="466" t="s">
        <v>901</v>
      </c>
      <c r="H21" s="473">
        <v>504</v>
      </c>
      <c r="I21" s="467">
        <v>57</v>
      </c>
      <c r="J21" s="467">
        <v>27</v>
      </c>
      <c r="K21" s="467">
        <v>42</v>
      </c>
      <c r="L21" s="467">
        <v>51</v>
      </c>
      <c r="M21" s="467">
        <v>60</v>
      </c>
      <c r="N21" s="467">
        <v>45</v>
      </c>
      <c r="O21" s="467">
        <v>0</v>
      </c>
      <c r="P21" s="467">
        <v>0</v>
      </c>
      <c r="Q21" s="467">
        <v>57</v>
      </c>
      <c r="R21" s="467">
        <v>69</v>
      </c>
      <c r="S21" s="467">
        <v>57</v>
      </c>
      <c r="T21" s="467">
        <v>39</v>
      </c>
    </row>
    <row r="22" spans="1:20" x14ac:dyDescent="0.2">
      <c r="A22" s="1060"/>
      <c r="B22" s="1061"/>
      <c r="C22" s="1062"/>
      <c r="D22" s="1067"/>
      <c r="E22" s="1114"/>
      <c r="F22" s="487" t="s">
        <v>902</v>
      </c>
      <c r="G22" s="473"/>
      <c r="H22" s="473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</row>
    <row r="23" spans="1:20" x14ac:dyDescent="0.2">
      <c r="A23" s="1060"/>
      <c r="B23" s="1061"/>
      <c r="C23" s="1062"/>
      <c r="D23" s="1067"/>
      <c r="E23" s="1114"/>
      <c r="F23" s="487" t="s">
        <v>903</v>
      </c>
      <c r="G23" s="473"/>
      <c r="H23" s="488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</row>
    <row r="24" spans="1:20" x14ac:dyDescent="0.2">
      <c r="A24" s="1060"/>
      <c r="B24" s="1061"/>
      <c r="C24" s="1062"/>
      <c r="D24" s="1067"/>
      <c r="E24" s="1114"/>
      <c r="F24" s="487" t="s">
        <v>904</v>
      </c>
      <c r="G24" s="473"/>
      <c r="H24" s="473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</row>
    <row r="25" spans="1:20" x14ac:dyDescent="0.2">
      <c r="A25" s="1060"/>
      <c r="B25" s="1061"/>
      <c r="C25" s="1062"/>
      <c r="D25" s="1067"/>
      <c r="E25" s="1114"/>
      <c r="F25" s="487" t="s">
        <v>905</v>
      </c>
      <c r="G25" s="473"/>
      <c r="H25" s="473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</row>
    <row r="26" spans="1:20" x14ac:dyDescent="0.2">
      <c r="A26" s="1063"/>
      <c r="B26" s="1064"/>
      <c r="C26" s="1065"/>
      <c r="D26" s="1068"/>
      <c r="E26" s="1115"/>
      <c r="F26" s="489"/>
      <c r="G26" s="478"/>
      <c r="H26" s="478"/>
      <c r="I26" s="479"/>
      <c r="J26" s="490"/>
      <c r="K26" s="490"/>
      <c r="L26" s="479"/>
      <c r="M26" s="479"/>
      <c r="N26" s="479"/>
      <c r="O26" s="479"/>
      <c r="P26" s="479"/>
      <c r="Q26" s="479"/>
      <c r="R26" s="479"/>
      <c r="S26" s="479"/>
      <c r="T26" s="479"/>
    </row>
    <row r="27" spans="1:20" x14ac:dyDescent="0.2">
      <c r="A27" s="491"/>
      <c r="B27" s="491"/>
      <c r="C27" s="491"/>
      <c r="D27" s="492"/>
      <c r="E27" s="492"/>
      <c r="F27" s="493"/>
      <c r="G27" s="492"/>
      <c r="H27" s="492"/>
      <c r="I27" s="494"/>
      <c r="J27" s="494"/>
      <c r="K27" s="494"/>
      <c r="L27" s="494"/>
      <c r="M27" s="494"/>
      <c r="N27" s="492"/>
      <c r="O27" s="492"/>
      <c r="P27" s="492"/>
      <c r="Q27" s="492"/>
      <c r="R27" s="492"/>
      <c r="S27" s="492"/>
      <c r="T27" s="492"/>
    </row>
    <row r="28" spans="1:20" x14ac:dyDescent="0.2">
      <c r="A28" s="1057" t="s">
        <v>906</v>
      </c>
      <c r="B28" s="1058"/>
      <c r="C28" s="1059"/>
      <c r="D28" s="1066" t="s">
        <v>907</v>
      </c>
      <c r="E28" s="1113">
        <v>365</v>
      </c>
      <c r="F28" s="495" t="s">
        <v>908</v>
      </c>
      <c r="G28" s="466" t="s">
        <v>907</v>
      </c>
      <c r="H28" s="466">
        <v>365</v>
      </c>
      <c r="I28" s="495">
        <v>31</v>
      </c>
      <c r="J28" s="495">
        <v>28</v>
      </c>
      <c r="K28" s="495">
        <v>31</v>
      </c>
      <c r="L28" s="495">
        <v>30</v>
      </c>
      <c r="M28" s="495">
        <v>31</v>
      </c>
      <c r="N28" s="466">
        <v>30</v>
      </c>
      <c r="O28" s="466">
        <v>31</v>
      </c>
      <c r="P28" s="466">
        <v>31</v>
      </c>
      <c r="Q28" s="466">
        <v>30</v>
      </c>
      <c r="R28" s="466">
        <v>31</v>
      </c>
      <c r="S28" s="466">
        <v>30</v>
      </c>
      <c r="T28" s="466">
        <v>31</v>
      </c>
    </row>
    <row r="29" spans="1:20" x14ac:dyDescent="0.2">
      <c r="A29" s="1060"/>
      <c r="B29" s="1061"/>
      <c r="C29" s="1062"/>
      <c r="D29" s="1067"/>
      <c r="E29" s="1114"/>
      <c r="F29" s="496" t="s">
        <v>909</v>
      </c>
      <c r="G29" s="473"/>
      <c r="H29" s="473"/>
      <c r="I29" s="497"/>
      <c r="J29" s="497"/>
      <c r="K29" s="497"/>
      <c r="L29" s="497"/>
      <c r="M29" s="497"/>
      <c r="N29" s="473"/>
      <c r="O29" s="473"/>
      <c r="P29" s="473"/>
      <c r="Q29" s="473"/>
      <c r="R29" s="473"/>
      <c r="S29" s="473"/>
      <c r="T29" s="473"/>
    </row>
    <row r="30" spans="1:20" x14ac:dyDescent="0.2">
      <c r="A30" s="1060"/>
      <c r="B30" s="1061"/>
      <c r="C30" s="1062"/>
      <c r="D30" s="1067"/>
      <c r="E30" s="1114"/>
      <c r="F30" s="496" t="s">
        <v>910</v>
      </c>
      <c r="G30" s="473"/>
      <c r="H30" s="473"/>
      <c r="I30" s="497"/>
      <c r="J30" s="497"/>
      <c r="K30" s="497"/>
      <c r="L30" s="497"/>
      <c r="M30" s="497"/>
      <c r="N30" s="473"/>
      <c r="O30" s="473"/>
      <c r="P30" s="473"/>
      <c r="Q30" s="473"/>
      <c r="R30" s="473"/>
      <c r="S30" s="473"/>
      <c r="T30" s="473"/>
    </row>
    <row r="31" spans="1:20" x14ac:dyDescent="0.2">
      <c r="A31" s="1060"/>
      <c r="B31" s="1061"/>
      <c r="C31" s="1062"/>
      <c r="D31" s="1067"/>
      <c r="E31" s="1114"/>
      <c r="F31" s="496"/>
      <c r="G31" s="473"/>
      <c r="H31" s="473"/>
      <c r="I31" s="497"/>
      <c r="J31" s="497"/>
      <c r="K31" s="497"/>
      <c r="L31" s="497"/>
      <c r="M31" s="497"/>
      <c r="N31" s="473"/>
      <c r="O31" s="473"/>
      <c r="P31" s="473"/>
      <c r="Q31" s="473"/>
      <c r="R31" s="473"/>
      <c r="S31" s="473"/>
      <c r="T31" s="473"/>
    </row>
    <row r="32" spans="1:20" x14ac:dyDescent="0.2">
      <c r="A32" s="1060"/>
      <c r="B32" s="1061"/>
      <c r="C32" s="1062"/>
      <c r="D32" s="1067"/>
      <c r="E32" s="1114"/>
      <c r="F32" s="496"/>
      <c r="G32" s="473"/>
      <c r="H32" s="473"/>
      <c r="I32" s="497"/>
      <c r="J32" s="497"/>
      <c r="K32" s="497"/>
      <c r="L32" s="497"/>
      <c r="M32" s="497"/>
      <c r="N32" s="473"/>
      <c r="O32" s="473"/>
      <c r="P32" s="473"/>
      <c r="Q32" s="473"/>
      <c r="R32" s="473"/>
      <c r="S32" s="473"/>
      <c r="T32" s="473"/>
    </row>
    <row r="33" spans="1:20" x14ac:dyDescent="0.2">
      <c r="A33" s="1060"/>
      <c r="B33" s="1061"/>
      <c r="C33" s="1062"/>
      <c r="D33" s="1067"/>
      <c r="E33" s="1114"/>
      <c r="F33" s="496"/>
      <c r="G33" s="473"/>
      <c r="H33" s="473"/>
      <c r="I33" s="497"/>
      <c r="J33" s="497"/>
      <c r="K33" s="497"/>
      <c r="L33" s="497"/>
      <c r="M33" s="497"/>
      <c r="N33" s="473"/>
      <c r="O33" s="473"/>
      <c r="P33" s="473"/>
      <c r="Q33" s="473"/>
      <c r="R33" s="473"/>
      <c r="S33" s="473"/>
      <c r="T33" s="473"/>
    </row>
    <row r="34" spans="1:20" x14ac:dyDescent="0.2">
      <c r="A34" s="1063"/>
      <c r="B34" s="1064"/>
      <c r="C34" s="1065"/>
      <c r="D34" s="1068"/>
      <c r="E34" s="1115"/>
      <c r="F34" s="49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</row>
    <row r="35" spans="1:20" x14ac:dyDescent="0.2">
      <c r="A35" s="499"/>
      <c r="B35" s="499"/>
      <c r="C35" s="499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</row>
    <row r="36" spans="1:20" x14ac:dyDescent="0.2">
      <c r="A36" s="1101" t="s">
        <v>911</v>
      </c>
      <c r="B36" s="1102"/>
      <c r="C36" s="1103"/>
      <c r="D36" s="1069" t="s">
        <v>912</v>
      </c>
      <c r="E36" s="1069">
        <v>249</v>
      </c>
      <c r="F36" s="466" t="s">
        <v>913</v>
      </c>
      <c r="G36" s="466" t="s">
        <v>912</v>
      </c>
      <c r="H36" s="466">
        <v>249</v>
      </c>
      <c r="I36" s="466">
        <v>22</v>
      </c>
      <c r="J36" s="466">
        <v>19</v>
      </c>
      <c r="K36" s="466">
        <v>20</v>
      </c>
      <c r="L36" s="466">
        <v>22</v>
      </c>
      <c r="M36" s="466">
        <v>20</v>
      </c>
      <c r="N36" s="466">
        <v>20</v>
      </c>
      <c r="O36" s="466">
        <v>22</v>
      </c>
      <c r="P36" s="466">
        <v>22</v>
      </c>
      <c r="Q36" s="466">
        <v>19</v>
      </c>
      <c r="R36" s="466">
        <v>23</v>
      </c>
      <c r="S36" s="466">
        <v>20</v>
      </c>
      <c r="T36" s="466">
        <v>20</v>
      </c>
    </row>
    <row r="37" spans="1:20" x14ac:dyDescent="0.2">
      <c r="A37" s="1104"/>
      <c r="B37" s="1105"/>
      <c r="C37" s="1106"/>
      <c r="D37" s="1070"/>
      <c r="E37" s="1070"/>
      <c r="F37" s="473" t="s">
        <v>914</v>
      </c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</row>
    <row r="38" spans="1:20" x14ac:dyDescent="0.2">
      <c r="A38" s="1104"/>
      <c r="B38" s="1105"/>
      <c r="C38" s="1106"/>
      <c r="D38" s="1070"/>
      <c r="E38" s="1070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</row>
    <row r="39" spans="1:20" x14ac:dyDescent="0.2">
      <c r="A39" s="1104"/>
      <c r="B39" s="1105"/>
      <c r="C39" s="1106"/>
      <c r="D39" s="1070"/>
      <c r="E39" s="1070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</row>
    <row r="40" spans="1:20" x14ac:dyDescent="0.2">
      <c r="A40" s="1104"/>
      <c r="B40" s="1105"/>
      <c r="C40" s="1106"/>
      <c r="D40" s="1070"/>
      <c r="E40" s="1070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</row>
    <row r="41" spans="1:20" x14ac:dyDescent="0.2">
      <c r="A41" s="1107"/>
      <c r="B41" s="1108"/>
      <c r="C41" s="1109"/>
      <c r="D41" s="1071"/>
      <c r="E41" s="1071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</row>
    <row r="42" spans="1:20" x14ac:dyDescent="0.2">
      <c r="A42" s="500"/>
      <c r="B42" s="501"/>
      <c r="C42" s="501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502"/>
    </row>
    <row r="43" spans="1:20" x14ac:dyDescent="0.2">
      <c r="A43" s="503"/>
      <c r="B43" s="503"/>
      <c r="C43" s="503"/>
      <c r="D43" s="503"/>
      <c r="E43" s="504" t="s">
        <v>25</v>
      </c>
      <c r="F43" s="503"/>
      <c r="G43" s="503"/>
      <c r="H43" s="503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</row>
    <row r="44" spans="1:20" x14ac:dyDescent="0.2">
      <c r="A44" s="452"/>
      <c r="B44" s="452"/>
      <c r="C44" s="452"/>
      <c r="D44" s="452"/>
      <c r="E44" s="452"/>
      <c r="F44" s="452"/>
      <c r="G44" s="452"/>
      <c r="H44" s="452"/>
      <c r="I44" s="461" t="s">
        <v>13</v>
      </c>
      <c r="J44" s="461" t="s">
        <v>14</v>
      </c>
      <c r="K44" s="461" t="s">
        <v>15</v>
      </c>
      <c r="L44" s="461" t="s">
        <v>16</v>
      </c>
      <c r="M44" s="461" t="s">
        <v>17</v>
      </c>
      <c r="N44" s="461" t="s">
        <v>18</v>
      </c>
      <c r="O44" s="461" t="s">
        <v>19</v>
      </c>
      <c r="P44" s="461" t="s">
        <v>20</v>
      </c>
      <c r="Q44" s="461" t="s">
        <v>21</v>
      </c>
      <c r="R44" s="461" t="s">
        <v>22</v>
      </c>
      <c r="S44" s="461" t="s">
        <v>23</v>
      </c>
      <c r="T44" s="461" t="s">
        <v>24</v>
      </c>
    </row>
    <row r="45" spans="1:20" x14ac:dyDescent="0.2">
      <c r="A45" s="452"/>
      <c r="B45" s="452"/>
      <c r="C45" s="452"/>
      <c r="D45" s="452"/>
      <c r="E45" s="452"/>
      <c r="F45" s="452"/>
      <c r="G45" s="452"/>
      <c r="H45" s="452"/>
      <c r="I45" s="1110" t="s">
        <v>26</v>
      </c>
      <c r="J45" s="1111"/>
      <c r="K45" s="1111"/>
      <c r="L45" s="1111"/>
      <c r="M45" s="1111"/>
      <c r="N45" s="1111"/>
      <c r="O45" s="1111"/>
      <c r="P45" s="1111"/>
      <c r="Q45" s="1111"/>
      <c r="R45" s="1111"/>
      <c r="S45" s="1111"/>
      <c r="T45" s="1112"/>
    </row>
    <row r="46" spans="1:20" x14ac:dyDescent="0.2">
      <c r="A46" s="452"/>
      <c r="B46" s="452"/>
      <c r="C46" s="452"/>
      <c r="D46" s="452"/>
      <c r="E46" s="452"/>
      <c r="F46" s="452"/>
      <c r="G46" s="452"/>
      <c r="H46" s="452"/>
      <c r="I46" s="505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</row>
    <row r="47" spans="1:20" x14ac:dyDescent="0.2">
      <c r="A47" s="452"/>
      <c r="B47" s="452"/>
      <c r="C47" s="452"/>
      <c r="D47" s="452"/>
      <c r="E47" s="452"/>
      <c r="F47" s="452"/>
      <c r="G47" s="452"/>
      <c r="H47" s="452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</row>
    <row r="48" spans="1:20" x14ac:dyDescent="0.2">
      <c r="A48" s="452"/>
      <c r="B48" s="452"/>
      <c r="C48" s="452"/>
      <c r="D48" s="452"/>
      <c r="E48" s="452"/>
      <c r="F48" s="452"/>
      <c r="G48" s="452"/>
      <c r="H48" s="452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</row>
    <row r="49" spans="1:20" x14ac:dyDescent="0.2">
      <c r="A49" s="452"/>
      <c r="B49" s="452"/>
      <c r="C49" s="452"/>
      <c r="D49" s="452"/>
      <c r="E49" s="452"/>
      <c r="F49" s="452"/>
      <c r="G49" s="452"/>
      <c r="H49" s="452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</row>
    <row r="50" spans="1:20" x14ac:dyDescent="0.2">
      <c r="A50" s="452"/>
      <c r="B50" s="452"/>
      <c r="C50" s="452"/>
      <c r="D50" s="452"/>
      <c r="E50" s="452"/>
      <c r="F50" s="452"/>
      <c r="G50" s="452"/>
      <c r="H50" s="452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</row>
    <row r="51" spans="1:20" x14ac:dyDescent="0.2">
      <c r="A51" s="452"/>
      <c r="B51" s="452"/>
      <c r="C51" s="452"/>
      <c r="D51" s="452"/>
      <c r="E51" s="452"/>
      <c r="F51" s="452"/>
      <c r="G51" s="452"/>
      <c r="H51" s="452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</row>
    <row r="52" spans="1:20" x14ac:dyDescent="0.2">
      <c r="A52" s="452"/>
      <c r="B52" s="452"/>
      <c r="C52" s="452"/>
      <c r="D52" s="452"/>
      <c r="E52" s="452"/>
      <c r="F52" s="452"/>
      <c r="G52" s="452"/>
      <c r="H52" s="452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</row>
    <row r="53" spans="1:20" x14ac:dyDescent="0.2">
      <c r="A53" s="452"/>
      <c r="B53" s="452"/>
      <c r="C53" s="452"/>
      <c r="D53" s="452"/>
      <c r="E53" s="452"/>
      <c r="F53" s="452"/>
      <c r="G53" s="452"/>
      <c r="H53" s="452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55"/>
  <sheetViews>
    <sheetView tabSelected="1" workbookViewId="0">
      <selection activeCell="E21" sqref="E21:E26"/>
    </sheetView>
  </sheetViews>
  <sheetFormatPr baseColWidth="10" defaultRowHeight="12.75" x14ac:dyDescent="0.2"/>
  <cols>
    <col min="6" max="6" width="11.42578125" style="26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59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87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514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88</v>
      </c>
      <c r="B5" s="679"/>
      <c r="C5" s="679"/>
      <c r="D5" s="679"/>
      <c r="E5" s="679"/>
      <c r="F5" s="678" t="s">
        <v>89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90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59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91</v>
      </c>
      <c r="B14" s="732"/>
      <c r="C14" s="733"/>
      <c r="D14" s="740" t="s">
        <v>92</v>
      </c>
      <c r="E14" s="746">
        <v>1000</v>
      </c>
      <c r="F14" s="595"/>
      <c r="G14" s="12"/>
      <c r="H14" s="12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</row>
    <row r="15" spans="1:20" ht="36" x14ac:dyDescent="0.2">
      <c r="A15" s="734"/>
      <c r="B15" s="735"/>
      <c r="C15" s="736"/>
      <c r="D15" s="741"/>
      <c r="E15" s="747"/>
      <c r="F15" s="15" t="s">
        <v>93</v>
      </c>
      <c r="G15" s="16" t="s">
        <v>94</v>
      </c>
      <c r="H15" s="16">
        <v>1000</v>
      </c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546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596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33.75" x14ac:dyDescent="0.2">
      <c r="A21" s="731" t="s">
        <v>95</v>
      </c>
      <c r="B21" s="732"/>
      <c r="C21" s="733"/>
      <c r="D21" s="740" t="s">
        <v>92</v>
      </c>
      <c r="E21" s="743">
        <v>1321</v>
      </c>
      <c r="F21" s="30" t="s">
        <v>96</v>
      </c>
      <c r="G21" s="12" t="s">
        <v>92</v>
      </c>
      <c r="H21" s="12">
        <v>1321</v>
      </c>
      <c r="I21" s="13">
        <v>110</v>
      </c>
      <c r="J21" s="13">
        <v>110</v>
      </c>
      <c r="K21" s="13">
        <v>110</v>
      </c>
      <c r="L21" s="13">
        <v>110</v>
      </c>
      <c r="M21" s="13">
        <v>110</v>
      </c>
      <c r="N21" s="13">
        <v>110</v>
      </c>
      <c r="O21" s="13">
        <v>110</v>
      </c>
      <c r="P21" s="67">
        <v>110</v>
      </c>
      <c r="Q21" s="67">
        <v>110</v>
      </c>
      <c r="R21" s="67">
        <v>110</v>
      </c>
      <c r="S21" s="67">
        <v>110</v>
      </c>
      <c r="T21" s="67">
        <v>110</v>
      </c>
    </row>
    <row r="22" spans="1:20" ht="22.5" x14ac:dyDescent="0.2">
      <c r="A22" s="734"/>
      <c r="B22" s="735"/>
      <c r="C22" s="736"/>
      <c r="D22" s="741"/>
      <c r="E22" s="744"/>
      <c r="F22" s="32" t="s">
        <v>97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/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ht="33.75" x14ac:dyDescent="0.2">
      <c r="A24" s="734"/>
      <c r="B24" s="735"/>
      <c r="C24" s="736"/>
      <c r="D24" s="741"/>
      <c r="E24" s="744"/>
      <c r="F24" s="32" t="s">
        <v>98</v>
      </c>
      <c r="G24" s="19" t="s">
        <v>92</v>
      </c>
      <c r="H24" s="19">
        <v>720</v>
      </c>
      <c r="I24" s="20">
        <v>60</v>
      </c>
      <c r="J24" s="20">
        <v>60</v>
      </c>
      <c r="K24" s="20">
        <v>60</v>
      </c>
      <c r="L24" s="20">
        <v>60</v>
      </c>
      <c r="M24" s="20">
        <v>60</v>
      </c>
      <c r="N24" s="20">
        <v>60</v>
      </c>
      <c r="O24" s="20">
        <v>60</v>
      </c>
      <c r="P24" s="74">
        <v>60</v>
      </c>
      <c r="Q24" s="74">
        <v>60</v>
      </c>
      <c r="R24" s="74">
        <v>60</v>
      </c>
      <c r="S24" s="74">
        <v>60</v>
      </c>
      <c r="T24" s="74">
        <v>60</v>
      </c>
    </row>
    <row r="25" spans="1:20" ht="22.5" x14ac:dyDescent="0.2">
      <c r="A25" s="734"/>
      <c r="B25" s="735"/>
      <c r="C25" s="736"/>
      <c r="D25" s="741"/>
      <c r="E25" s="744"/>
      <c r="F25" s="32" t="s">
        <v>99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597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51" x14ac:dyDescent="0.2">
      <c r="A28" s="731" t="s">
        <v>100</v>
      </c>
      <c r="B28" s="732"/>
      <c r="C28" s="733"/>
      <c r="D28" s="740" t="s">
        <v>49</v>
      </c>
      <c r="E28" s="743">
        <v>100</v>
      </c>
      <c r="F28" s="13" t="s">
        <v>101</v>
      </c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ht="33.75" x14ac:dyDescent="0.2">
      <c r="A29" s="734"/>
      <c r="B29" s="735"/>
      <c r="C29" s="736"/>
      <c r="D29" s="741"/>
      <c r="E29" s="744"/>
      <c r="F29" s="359" t="s">
        <v>102</v>
      </c>
      <c r="G29" s="19" t="s">
        <v>49</v>
      </c>
      <c r="H29" s="19">
        <v>100</v>
      </c>
      <c r="I29" s="44"/>
      <c r="J29" s="44"/>
      <c r="K29" s="44"/>
      <c r="L29" s="44"/>
      <c r="M29" s="44"/>
      <c r="N29" s="19">
        <v>1</v>
      </c>
      <c r="O29" s="19"/>
      <c r="P29" s="45"/>
      <c r="Q29" s="45"/>
      <c r="R29" s="45"/>
      <c r="S29" s="45"/>
      <c r="T29" s="19">
        <v>1</v>
      </c>
    </row>
    <row r="30" spans="1:20" x14ac:dyDescent="0.2">
      <c r="A30" s="734"/>
      <c r="B30" s="735"/>
      <c r="C30" s="736"/>
      <c r="D30" s="741"/>
      <c r="E30" s="744"/>
      <c r="F30" s="359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ht="33.75" x14ac:dyDescent="0.2">
      <c r="A31" s="734"/>
      <c r="B31" s="735"/>
      <c r="C31" s="736"/>
      <c r="D31" s="741"/>
      <c r="E31" s="744"/>
      <c r="F31" s="359" t="s">
        <v>103</v>
      </c>
      <c r="G31" s="19" t="s">
        <v>49</v>
      </c>
      <c r="H31" s="19">
        <v>100</v>
      </c>
      <c r="I31" s="44">
        <v>1</v>
      </c>
      <c r="J31" s="44">
        <v>2</v>
      </c>
      <c r="K31" s="44">
        <v>2</v>
      </c>
      <c r="L31" s="44">
        <v>1</v>
      </c>
      <c r="M31" s="44">
        <v>2</v>
      </c>
      <c r="N31" s="19">
        <v>1</v>
      </c>
      <c r="O31" s="19"/>
      <c r="P31" s="69"/>
      <c r="Q31" s="69">
        <v>5</v>
      </c>
      <c r="R31" s="69">
        <v>1</v>
      </c>
      <c r="S31" s="69">
        <v>1</v>
      </c>
      <c r="T31" s="69">
        <v>2</v>
      </c>
    </row>
    <row r="32" spans="1:20" ht="22.5" x14ac:dyDescent="0.2">
      <c r="A32" s="734"/>
      <c r="B32" s="735"/>
      <c r="C32" s="736"/>
      <c r="D32" s="741"/>
      <c r="E32" s="744"/>
      <c r="F32" s="359" t="s">
        <v>104</v>
      </c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59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360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59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38.25" x14ac:dyDescent="0.2">
      <c r="A36" s="710" t="s">
        <v>105</v>
      </c>
      <c r="B36" s="749"/>
      <c r="C36" s="750"/>
      <c r="D36" s="722" t="s">
        <v>106</v>
      </c>
      <c r="E36" s="719"/>
      <c r="F36" s="599" t="s">
        <v>107</v>
      </c>
      <c r="G36" s="42" t="s">
        <v>49</v>
      </c>
      <c r="H36" s="42">
        <v>100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51" x14ac:dyDescent="0.2">
      <c r="A37" s="751"/>
      <c r="B37" s="752"/>
      <c r="C37" s="753"/>
      <c r="D37" s="723"/>
      <c r="E37" s="720"/>
      <c r="F37" s="600" t="s">
        <v>108</v>
      </c>
      <c r="G37" s="69" t="s">
        <v>62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51" x14ac:dyDescent="0.2">
      <c r="A38" s="751"/>
      <c r="B38" s="752"/>
      <c r="C38" s="753"/>
      <c r="D38" s="723"/>
      <c r="E38" s="720"/>
      <c r="F38" s="600" t="s">
        <v>109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63.75" x14ac:dyDescent="0.2">
      <c r="A39" s="751"/>
      <c r="B39" s="752"/>
      <c r="C39" s="753"/>
      <c r="D39" s="723"/>
      <c r="E39" s="720"/>
      <c r="F39" s="600" t="s">
        <v>110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3"/>
      <c r="E40" s="720"/>
      <c r="F40" s="600" t="s">
        <v>111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4"/>
      <c r="E41" s="721"/>
      <c r="F41" s="60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59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0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0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0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0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0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0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0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0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1"/>
      <c r="B54" s="1"/>
      <c r="C54" s="1"/>
      <c r="D54" s="1"/>
      <c r="E54" s="1"/>
      <c r="F54" s="60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2"/>
      <c r="B55" s="2"/>
      <c r="C55" s="2"/>
      <c r="D55" s="2"/>
      <c r="E55" s="2"/>
      <c r="F55" s="60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workbookViewId="0">
      <selection activeCell="E14" sqref="E14:E19"/>
    </sheetView>
  </sheetViews>
  <sheetFormatPr baseColWidth="10" defaultRowHeight="12.75" x14ac:dyDescent="0.2"/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915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262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916</v>
      </c>
      <c r="B5" s="679"/>
      <c r="C5" s="679"/>
      <c r="D5" s="679"/>
      <c r="E5" s="679"/>
      <c r="F5" s="678" t="s">
        <v>917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319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3" t="s">
        <v>4</v>
      </c>
      <c r="E12" s="65" t="s">
        <v>5</v>
      </c>
      <c r="F12" s="701"/>
      <c r="G12" s="73" t="s">
        <v>4</v>
      </c>
      <c r="H12" s="9" t="s">
        <v>5</v>
      </c>
      <c r="I12" s="73" t="s">
        <v>13</v>
      </c>
      <c r="J12" s="73" t="s">
        <v>14</v>
      </c>
      <c r="K12" s="73" t="s">
        <v>15</v>
      </c>
      <c r="L12" s="73" t="s">
        <v>16</v>
      </c>
      <c r="M12" s="73" t="s">
        <v>17</v>
      </c>
      <c r="N12" s="73" t="s">
        <v>18</v>
      </c>
      <c r="O12" s="73" t="s">
        <v>19</v>
      </c>
      <c r="P12" s="73" t="s">
        <v>20</v>
      </c>
      <c r="Q12" s="73" t="s">
        <v>21</v>
      </c>
      <c r="R12" s="73" t="s">
        <v>22</v>
      </c>
      <c r="S12" s="73" t="s">
        <v>23</v>
      </c>
      <c r="T12" s="73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918</v>
      </c>
      <c r="B14" s="732"/>
      <c r="C14" s="733"/>
      <c r="D14" s="854" t="s">
        <v>919</v>
      </c>
      <c r="E14" s="1116">
        <v>48</v>
      </c>
      <c r="F14" s="11" t="s">
        <v>919</v>
      </c>
      <c r="G14" s="12" t="s">
        <v>919</v>
      </c>
      <c r="H14" s="12">
        <v>48</v>
      </c>
      <c r="I14" s="13">
        <v>4</v>
      </c>
      <c r="J14" s="13">
        <v>4</v>
      </c>
      <c r="K14" s="13">
        <v>4</v>
      </c>
      <c r="L14" s="13">
        <v>4</v>
      </c>
      <c r="M14" s="13">
        <v>4</v>
      </c>
      <c r="N14" s="13">
        <v>4</v>
      </c>
      <c r="O14" s="13">
        <v>4</v>
      </c>
      <c r="P14" s="13">
        <v>4</v>
      </c>
      <c r="Q14" s="13">
        <v>4</v>
      </c>
      <c r="R14" s="13">
        <v>4</v>
      </c>
      <c r="S14" s="13">
        <v>4</v>
      </c>
      <c r="T14" s="13">
        <v>4</v>
      </c>
    </row>
    <row r="15" spans="1:20" x14ac:dyDescent="0.2">
      <c r="A15" s="734"/>
      <c r="B15" s="735"/>
      <c r="C15" s="736"/>
      <c r="D15" s="741"/>
      <c r="E15" s="1117"/>
      <c r="F15" s="15"/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111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111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111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111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2.5" x14ac:dyDescent="0.2">
      <c r="A21" s="731" t="s">
        <v>920</v>
      </c>
      <c r="B21" s="732"/>
      <c r="C21" s="733"/>
      <c r="D21" s="854" t="s">
        <v>49</v>
      </c>
      <c r="E21" s="961">
        <v>1</v>
      </c>
      <c r="F21" s="30" t="s">
        <v>921</v>
      </c>
      <c r="G21" s="12" t="s">
        <v>922</v>
      </c>
      <c r="H21" s="12">
        <v>360</v>
      </c>
      <c r="I21" s="13">
        <v>30</v>
      </c>
      <c r="J21" s="13">
        <v>30</v>
      </c>
      <c r="K21" s="13">
        <v>30</v>
      </c>
      <c r="L21" s="13">
        <v>30</v>
      </c>
      <c r="M21" s="13">
        <v>30</v>
      </c>
      <c r="N21" s="13">
        <v>30</v>
      </c>
      <c r="O21" s="13">
        <v>30</v>
      </c>
      <c r="P21" s="13">
        <v>30</v>
      </c>
      <c r="Q21" s="13">
        <v>30</v>
      </c>
      <c r="R21" s="13">
        <v>30</v>
      </c>
      <c r="S21" s="13">
        <v>30</v>
      </c>
      <c r="T21" s="13">
        <v>30</v>
      </c>
    </row>
    <row r="22" spans="1:20" ht="22.5" x14ac:dyDescent="0.2">
      <c r="A22" s="734"/>
      <c r="B22" s="735"/>
      <c r="C22" s="736"/>
      <c r="D22" s="741"/>
      <c r="E22" s="744"/>
      <c r="F22" s="32" t="s">
        <v>923</v>
      </c>
      <c r="G22" s="19" t="s">
        <v>924</v>
      </c>
      <c r="H22" s="19">
        <v>12</v>
      </c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ht="22.5" x14ac:dyDescent="0.2">
      <c r="A23" s="734"/>
      <c r="B23" s="735"/>
      <c r="C23" s="736"/>
      <c r="D23" s="741"/>
      <c r="E23" s="744"/>
      <c r="F23" s="32" t="s">
        <v>925</v>
      </c>
      <c r="G23" s="19" t="s">
        <v>924</v>
      </c>
      <c r="H23" s="19">
        <f>10*12</f>
        <v>120</v>
      </c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ht="22.5" x14ac:dyDescent="0.2">
      <c r="A24" s="734"/>
      <c r="B24" s="735"/>
      <c r="C24" s="736"/>
      <c r="D24" s="741"/>
      <c r="E24" s="744"/>
      <c r="F24" s="32" t="s">
        <v>926</v>
      </c>
      <c r="G24" s="19" t="s">
        <v>927</v>
      </c>
      <c r="H24" s="19">
        <v>12</v>
      </c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ht="22.5" x14ac:dyDescent="0.2">
      <c r="A25" s="734"/>
      <c r="B25" s="735"/>
      <c r="C25" s="736"/>
      <c r="D25" s="741"/>
      <c r="E25" s="744"/>
      <c r="F25" s="34" t="s">
        <v>928</v>
      </c>
      <c r="G25" s="307" t="s">
        <v>929</v>
      </c>
      <c r="H25" s="307">
        <v>10000</v>
      </c>
      <c r="I25" s="406"/>
      <c r="J25" s="406"/>
      <c r="K25" s="406"/>
      <c r="L25" s="406"/>
      <c r="M25" s="406"/>
      <c r="N25" s="406"/>
      <c r="O25" s="406"/>
      <c r="P25" s="524"/>
      <c r="Q25" s="524"/>
      <c r="R25" s="524"/>
      <c r="S25" s="524"/>
      <c r="T25" s="524"/>
    </row>
    <row r="26" spans="1:20" ht="22.5" x14ac:dyDescent="0.2">
      <c r="A26" s="737"/>
      <c r="B26" s="738"/>
      <c r="C26" s="739"/>
      <c r="D26" s="742"/>
      <c r="E26" s="745"/>
      <c r="F26" s="34" t="s">
        <v>930</v>
      </c>
      <c r="G26" s="442" t="s">
        <v>931</v>
      </c>
      <c r="H26" s="442">
        <v>10000</v>
      </c>
      <c r="I26" s="25">
        <v>416</v>
      </c>
      <c r="J26" s="25">
        <v>416</v>
      </c>
      <c r="K26" s="25">
        <v>416</v>
      </c>
      <c r="L26" s="25">
        <v>424</v>
      </c>
      <c r="M26" s="25">
        <v>416</v>
      </c>
      <c r="N26" s="25">
        <v>416</v>
      </c>
      <c r="O26" s="25">
        <v>416</v>
      </c>
      <c r="P26" s="25">
        <v>416</v>
      </c>
      <c r="Q26" s="25">
        <v>416</v>
      </c>
      <c r="R26" s="25">
        <v>416</v>
      </c>
      <c r="S26" s="25">
        <v>416</v>
      </c>
      <c r="T26" s="25">
        <v>416</v>
      </c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 t="s">
        <v>932</v>
      </c>
      <c r="B28" s="732"/>
      <c r="C28" s="733"/>
      <c r="D28" s="854" t="s">
        <v>49</v>
      </c>
      <c r="E28" s="961">
        <v>1</v>
      </c>
      <c r="F28" s="41" t="s">
        <v>933</v>
      </c>
      <c r="G28" s="12" t="s">
        <v>933</v>
      </c>
      <c r="H28" s="12">
        <v>4</v>
      </c>
      <c r="I28" s="41"/>
      <c r="J28" s="41"/>
      <c r="K28" s="41"/>
      <c r="L28" s="41"/>
      <c r="M28" s="41">
        <v>4</v>
      </c>
      <c r="N28" s="12"/>
      <c r="O28" s="12"/>
      <c r="P28" s="42"/>
      <c r="Q28" s="42"/>
      <c r="R28" s="42"/>
      <c r="S28" s="42"/>
      <c r="T28" s="42"/>
    </row>
    <row r="29" spans="1:20" x14ac:dyDescent="0.2">
      <c r="A29" s="734"/>
      <c r="B29" s="735"/>
      <c r="C29" s="736"/>
      <c r="D29" s="741"/>
      <c r="E29" s="744"/>
      <c r="F29" s="43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43"/>
      <c r="G30" s="443"/>
      <c r="H30" s="443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/>
      <c r="B36" s="749"/>
      <c r="C36" s="750"/>
      <c r="D36" s="719"/>
      <c r="E36" s="71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51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3" t="s">
        <v>13</v>
      </c>
      <c r="J44" s="73" t="s">
        <v>14</v>
      </c>
      <c r="K44" s="73" t="s">
        <v>15</v>
      </c>
      <c r="L44" s="73" t="s">
        <v>16</v>
      </c>
      <c r="M44" s="73" t="s">
        <v>17</v>
      </c>
      <c r="N44" s="73" t="s">
        <v>18</v>
      </c>
      <c r="O44" s="73" t="s">
        <v>19</v>
      </c>
      <c r="P44" s="73" t="s">
        <v>20</v>
      </c>
      <c r="Q44" s="73" t="s">
        <v>21</v>
      </c>
      <c r="R44" s="73" t="s">
        <v>22</v>
      </c>
      <c r="S44" s="73" t="s">
        <v>23</v>
      </c>
      <c r="T44" s="73" t="s">
        <v>24</v>
      </c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</sheetData>
  <mergeCells count="32">
    <mergeCell ref="A5:E6"/>
    <mergeCell ref="F5:T6"/>
    <mergeCell ref="C1:T1"/>
    <mergeCell ref="A3:E4"/>
    <mergeCell ref="I3:T3"/>
    <mergeCell ref="I4:N4"/>
    <mergeCell ref="O4:T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workbookViewId="0">
      <selection activeCell="F41" sqref="F41"/>
    </sheetView>
  </sheetViews>
  <sheetFormatPr baseColWidth="10" defaultRowHeight="12.75" x14ac:dyDescent="0.2"/>
  <sheetData>
    <row r="1" spans="1:20" x14ac:dyDescent="0.2">
      <c r="A1" s="557"/>
      <c r="B1" s="557"/>
      <c r="C1" s="1131" t="s">
        <v>27</v>
      </c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</row>
    <row r="2" spans="1:20" x14ac:dyDescent="0.2">
      <c r="A2" s="557"/>
      <c r="B2" s="557"/>
      <c r="C2" s="558"/>
      <c r="D2" s="558"/>
      <c r="E2" s="558"/>
      <c r="F2" s="558"/>
      <c r="G2" s="558"/>
      <c r="H2" s="559"/>
      <c r="I2" s="558"/>
      <c r="J2" s="558"/>
      <c r="K2" s="558"/>
      <c r="L2" s="558"/>
      <c r="M2" s="558"/>
      <c r="N2" s="558"/>
      <c r="O2" s="558"/>
      <c r="P2" s="558"/>
      <c r="Q2" s="560"/>
      <c r="R2" s="561" t="s">
        <v>0</v>
      </c>
      <c r="S2" s="557"/>
      <c r="T2" s="557"/>
    </row>
    <row r="3" spans="1:20" x14ac:dyDescent="0.2">
      <c r="A3" s="1132" t="s">
        <v>965</v>
      </c>
      <c r="B3" s="1133"/>
      <c r="C3" s="1133"/>
      <c r="D3" s="1133"/>
      <c r="E3" s="1133"/>
      <c r="F3" s="562"/>
      <c r="G3" s="563"/>
      <c r="H3" s="564"/>
      <c r="I3" s="1134" t="s">
        <v>1</v>
      </c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6"/>
    </row>
    <row r="4" spans="1:20" x14ac:dyDescent="0.2">
      <c r="A4" s="1132"/>
      <c r="B4" s="1133"/>
      <c r="C4" s="1133"/>
      <c r="D4" s="1133"/>
      <c r="E4" s="1133"/>
      <c r="F4" s="508"/>
      <c r="G4" s="565"/>
      <c r="H4" s="566"/>
      <c r="I4" s="1137" t="s">
        <v>2</v>
      </c>
      <c r="J4" s="1137"/>
      <c r="K4" s="1137"/>
      <c r="L4" s="1137"/>
      <c r="M4" s="1137"/>
      <c r="N4" s="1137"/>
      <c r="O4" s="1138" t="s">
        <v>488</v>
      </c>
      <c r="P4" s="1138"/>
      <c r="Q4" s="1138"/>
      <c r="R4" s="1138"/>
      <c r="S4" s="1138"/>
      <c r="T4" s="1138"/>
    </row>
    <row r="5" spans="1:20" x14ac:dyDescent="0.2">
      <c r="A5" s="1139" t="s">
        <v>961</v>
      </c>
      <c r="B5" s="1140"/>
      <c r="C5" s="1140"/>
      <c r="D5" s="1140"/>
      <c r="E5" s="1140"/>
      <c r="F5" s="1139" t="s">
        <v>936</v>
      </c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3"/>
    </row>
    <row r="6" spans="1:20" x14ac:dyDescent="0.2">
      <c r="A6" s="1141"/>
      <c r="B6" s="1142"/>
      <c r="C6" s="1142"/>
      <c r="D6" s="1142"/>
      <c r="E6" s="1142"/>
      <c r="F6" s="1144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6"/>
    </row>
    <row r="7" spans="1:20" x14ac:dyDescent="0.2">
      <c r="A7" s="1139" t="s">
        <v>937</v>
      </c>
      <c r="B7" s="1140"/>
      <c r="C7" s="1140"/>
      <c r="D7" s="1140"/>
      <c r="E7" s="1140"/>
      <c r="F7" s="1141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  <c r="T7" s="1147"/>
    </row>
    <row r="8" spans="1:20" x14ac:dyDescent="0.2">
      <c r="A8" s="1141"/>
      <c r="B8" s="1142"/>
      <c r="C8" s="1142"/>
      <c r="D8" s="1142"/>
      <c r="E8" s="1142"/>
      <c r="F8" s="1148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50"/>
    </row>
    <row r="9" spans="1:20" x14ac:dyDescent="0.2">
      <c r="A9" s="1151" t="s">
        <v>6</v>
      </c>
      <c r="B9" s="1152"/>
      <c r="C9" s="1152"/>
      <c r="D9" s="1152"/>
      <c r="E9" s="1152"/>
      <c r="F9" s="1153"/>
      <c r="G9" s="1132" t="s">
        <v>7</v>
      </c>
      <c r="H9" s="1133"/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54"/>
    </row>
    <row r="10" spans="1:20" x14ac:dyDescent="0.2">
      <c r="A10" s="1129" t="s">
        <v>28</v>
      </c>
      <c r="B10" s="691"/>
      <c r="C10" s="691"/>
      <c r="D10" s="691"/>
      <c r="E10" s="691"/>
      <c r="F10" s="1129" t="s">
        <v>8</v>
      </c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1130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509" t="s">
        <v>4</v>
      </c>
      <c r="E12" s="508" t="s">
        <v>5</v>
      </c>
      <c r="F12" s="701"/>
      <c r="G12" s="509" t="s">
        <v>4</v>
      </c>
      <c r="H12" s="9" t="s">
        <v>5</v>
      </c>
      <c r="I12" s="509" t="s">
        <v>13</v>
      </c>
      <c r="J12" s="509" t="s">
        <v>14</v>
      </c>
      <c r="K12" s="509" t="s">
        <v>15</v>
      </c>
      <c r="L12" s="509" t="s">
        <v>16</v>
      </c>
      <c r="M12" s="509" t="s">
        <v>17</v>
      </c>
      <c r="N12" s="509" t="s">
        <v>18</v>
      </c>
      <c r="O12" s="509" t="s">
        <v>19</v>
      </c>
      <c r="P12" s="509" t="s">
        <v>20</v>
      </c>
      <c r="Q12" s="509" t="s">
        <v>21</v>
      </c>
      <c r="R12" s="509" t="s">
        <v>22</v>
      </c>
      <c r="S12" s="509" t="s">
        <v>23</v>
      </c>
      <c r="T12" s="509" t="s">
        <v>24</v>
      </c>
    </row>
    <row r="13" spans="1:20" x14ac:dyDescent="0.2">
      <c r="A13" s="567"/>
      <c r="B13" s="567"/>
      <c r="C13" s="567"/>
      <c r="D13" s="567"/>
      <c r="E13" s="567"/>
      <c r="F13" s="567"/>
      <c r="G13" s="567"/>
      <c r="H13" s="568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</row>
    <row r="14" spans="1:20" x14ac:dyDescent="0.2">
      <c r="A14" s="1119" t="s">
        <v>962</v>
      </c>
      <c r="B14" s="1120"/>
      <c r="C14" s="1121"/>
      <c r="D14" s="740" t="s">
        <v>963</v>
      </c>
      <c r="E14" s="1004">
        <f>SUM(H14:H19)</f>
        <v>1</v>
      </c>
      <c r="F14" s="80"/>
      <c r="G14" s="569"/>
      <c r="H14" s="570"/>
      <c r="I14" s="30"/>
      <c r="J14" s="30"/>
      <c r="K14" s="30"/>
      <c r="L14" s="30"/>
      <c r="M14" s="30"/>
      <c r="N14" s="30"/>
      <c r="O14" s="30"/>
      <c r="P14" s="571"/>
      <c r="Q14" s="571"/>
      <c r="R14" s="571"/>
      <c r="S14" s="571"/>
      <c r="T14" s="571"/>
    </row>
    <row r="15" spans="1:20" x14ac:dyDescent="0.2">
      <c r="A15" s="1122"/>
      <c r="B15" s="1123"/>
      <c r="C15" s="1124"/>
      <c r="D15" s="741"/>
      <c r="E15" s="1128"/>
      <c r="F15" s="133"/>
      <c r="G15" s="572"/>
      <c r="H15" s="572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</row>
    <row r="16" spans="1:20" x14ac:dyDescent="0.2">
      <c r="A16" s="1122"/>
      <c r="B16" s="1123"/>
      <c r="C16" s="1124"/>
      <c r="D16" s="741"/>
      <c r="E16" s="1128"/>
      <c r="F16" s="133"/>
      <c r="G16" s="62" t="s">
        <v>963</v>
      </c>
      <c r="H16" s="572">
        <v>1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">
      <c r="A17" s="1122"/>
      <c r="B17" s="1123"/>
      <c r="C17" s="1124"/>
      <c r="D17" s="741"/>
      <c r="E17" s="1128"/>
      <c r="F17" s="133"/>
      <c r="G17" s="62"/>
      <c r="H17" s="57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x14ac:dyDescent="0.2">
      <c r="A18" s="1122"/>
      <c r="B18" s="1123"/>
      <c r="C18" s="1124"/>
      <c r="D18" s="741"/>
      <c r="E18" s="1128"/>
      <c r="F18" s="62"/>
      <c r="G18" s="62"/>
      <c r="H18" s="57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x14ac:dyDescent="0.2">
      <c r="A19" s="1125"/>
      <c r="B19" s="1126"/>
      <c r="C19" s="1127"/>
      <c r="D19" s="742"/>
      <c r="E19" s="1005"/>
      <c r="F19" s="34"/>
      <c r="G19" s="46"/>
      <c r="H19" s="574"/>
      <c r="I19" s="34"/>
      <c r="J19" s="34"/>
      <c r="K19" s="34"/>
      <c r="L19" s="34"/>
      <c r="M19" s="575"/>
      <c r="N19" s="34"/>
      <c r="O19" s="34"/>
      <c r="P19" s="576"/>
      <c r="Q19" s="576"/>
      <c r="R19" s="576"/>
      <c r="S19" s="576"/>
      <c r="T19" s="576"/>
    </row>
    <row r="20" spans="1:20" x14ac:dyDescent="0.2">
      <c r="A20" s="577"/>
      <c r="B20" s="577"/>
      <c r="C20" s="577"/>
      <c r="D20" s="577"/>
      <c r="E20" s="577"/>
      <c r="F20" s="577"/>
      <c r="G20" s="577"/>
      <c r="H20" s="578"/>
      <c r="I20" s="578"/>
      <c r="J20" s="578"/>
      <c r="K20" s="578"/>
      <c r="L20" s="578"/>
      <c r="M20" s="578"/>
      <c r="N20" s="577"/>
      <c r="O20" s="577"/>
      <c r="P20" s="567"/>
      <c r="Q20" s="567"/>
      <c r="R20" s="567"/>
      <c r="S20" s="567"/>
      <c r="T20" s="567"/>
    </row>
    <row r="21" spans="1:20" x14ac:dyDescent="0.2">
      <c r="A21" s="1119" t="s">
        <v>964</v>
      </c>
      <c r="B21" s="1120"/>
      <c r="C21" s="1121"/>
      <c r="D21" s="740" t="s">
        <v>964</v>
      </c>
      <c r="E21" s="1004">
        <f>SUM(H21:H26)</f>
        <v>6</v>
      </c>
      <c r="F21" s="30"/>
      <c r="G21" s="569"/>
      <c r="H21" s="570"/>
      <c r="I21" s="30"/>
      <c r="J21" s="30"/>
      <c r="K21" s="30"/>
      <c r="L21" s="30"/>
      <c r="M21" s="30"/>
      <c r="N21" s="30"/>
      <c r="O21" s="30"/>
      <c r="P21" s="579"/>
      <c r="Q21" s="579"/>
      <c r="R21" s="579"/>
      <c r="S21" s="579"/>
      <c r="T21" s="579"/>
    </row>
    <row r="22" spans="1:20" x14ac:dyDescent="0.2">
      <c r="A22" s="1122"/>
      <c r="B22" s="1123"/>
      <c r="C22" s="1124"/>
      <c r="D22" s="741"/>
      <c r="E22" s="1128"/>
      <c r="F22" s="32"/>
      <c r="G22" s="62"/>
      <c r="H22" s="57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x14ac:dyDescent="0.2">
      <c r="A23" s="1122"/>
      <c r="B23" s="1123"/>
      <c r="C23" s="1124"/>
      <c r="D23" s="741"/>
      <c r="E23" s="1128"/>
      <c r="F23" s="32"/>
      <c r="G23" s="62" t="s">
        <v>964</v>
      </c>
      <c r="H23" s="572">
        <v>6</v>
      </c>
      <c r="I23" s="32"/>
      <c r="J23" s="32"/>
      <c r="K23" s="32"/>
      <c r="L23" s="32"/>
      <c r="M23" s="32"/>
      <c r="N23" s="32"/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</row>
    <row r="24" spans="1:20" x14ac:dyDescent="0.2">
      <c r="A24" s="1122"/>
      <c r="B24" s="1123"/>
      <c r="C24" s="1124"/>
      <c r="D24" s="741"/>
      <c r="E24" s="1128"/>
      <c r="F24" s="32"/>
      <c r="G24" s="62"/>
      <c r="H24" s="572"/>
      <c r="I24" s="32"/>
      <c r="J24" s="32"/>
      <c r="K24" s="32"/>
      <c r="L24" s="32"/>
      <c r="M24" s="32"/>
      <c r="N24" s="32"/>
      <c r="O24" s="32"/>
      <c r="P24" s="580"/>
      <c r="Q24" s="580"/>
      <c r="R24" s="580"/>
      <c r="S24" s="580"/>
      <c r="T24" s="580"/>
    </row>
    <row r="25" spans="1:20" x14ac:dyDescent="0.2">
      <c r="A25" s="1122"/>
      <c r="B25" s="1123"/>
      <c r="C25" s="1124"/>
      <c r="D25" s="741"/>
      <c r="E25" s="1128"/>
      <c r="F25" s="32"/>
      <c r="G25" s="62"/>
      <c r="H25" s="57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x14ac:dyDescent="0.2">
      <c r="A26" s="1125"/>
      <c r="B26" s="1126"/>
      <c r="C26" s="1127"/>
      <c r="D26" s="742"/>
      <c r="E26" s="1005"/>
      <c r="F26" s="34"/>
      <c r="G26" s="46"/>
      <c r="H26" s="574"/>
      <c r="I26" s="34"/>
      <c r="J26" s="581"/>
      <c r="K26" s="581"/>
      <c r="L26" s="34"/>
      <c r="M26" s="34"/>
      <c r="N26" s="34"/>
      <c r="O26" s="34"/>
      <c r="P26" s="582"/>
      <c r="Q26" s="582"/>
      <c r="R26" s="582"/>
      <c r="S26" s="582"/>
      <c r="T26" s="582"/>
    </row>
    <row r="27" spans="1:20" x14ac:dyDescent="0.2">
      <c r="A27" s="38"/>
      <c r="B27" s="38"/>
      <c r="C27" s="38"/>
      <c r="D27" s="38"/>
      <c r="E27" s="38"/>
      <c r="F27" s="38"/>
      <c r="G27" s="38"/>
      <c r="H27" s="583"/>
      <c r="I27" s="583"/>
      <c r="J27" s="583"/>
      <c r="K27" s="583"/>
      <c r="L27" s="583"/>
      <c r="M27" s="583"/>
      <c r="N27" s="583"/>
      <c r="O27" s="583"/>
      <c r="P27" s="584"/>
      <c r="Q27" s="584"/>
      <c r="R27" s="584"/>
      <c r="S27" s="584"/>
      <c r="T27" s="584"/>
    </row>
    <row r="28" spans="1:20" x14ac:dyDescent="0.2">
      <c r="A28" s="1119"/>
      <c r="B28" s="1120"/>
      <c r="C28" s="1121"/>
      <c r="D28" s="740"/>
      <c r="E28" s="740"/>
      <c r="F28" s="585"/>
      <c r="G28" s="569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</row>
    <row r="29" spans="1:20" x14ac:dyDescent="0.2">
      <c r="A29" s="1122"/>
      <c r="B29" s="1123"/>
      <c r="C29" s="1124"/>
      <c r="D29" s="741"/>
      <c r="E29" s="741"/>
      <c r="F29" s="587"/>
      <c r="G29" s="62"/>
      <c r="H29" s="57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x14ac:dyDescent="0.2">
      <c r="A30" s="1122"/>
      <c r="B30" s="1123"/>
      <c r="C30" s="1124"/>
      <c r="D30" s="741"/>
      <c r="E30" s="741"/>
      <c r="F30" s="587"/>
      <c r="G30" s="62"/>
      <c r="H30" s="57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x14ac:dyDescent="0.2">
      <c r="A31" s="1122"/>
      <c r="B31" s="1123"/>
      <c r="C31" s="1124"/>
      <c r="D31" s="741"/>
      <c r="E31" s="741"/>
      <c r="F31" s="587"/>
      <c r="G31" s="62"/>
      <c r="H31" s="57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x14ac:dyDescent="0.2">
      <c r="A32" s="1122"/>
      <c r="B32" s="1123"/>
      <c r="C32" s="1124"/>
      <c r="D32" s="741"/>
      <c r="E32" s="741"/>
      <c r="F32" s="587"/>
      <c r="G32" s="43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x14ac:dyDescent="0.2">
      <c r="A33" s="1125"/>
      <c r="B33" s="1126"/>
      <c r="C33" s="1127"/>
      <c r="D33" s="742"/>
      <c r="E33" s="742"/>
      <c r="F33" s="588"/>
      <c r="G33" s="588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</row>
    <row r="34" spans="1:20" x14ac:dyDescent="0.2">
      <c r="A34" s="557"/>
      <c r="B34" s="557"/>
      <c r="C34" s="557"/>
      <c r="D34" s="557"/>
      <c r="E34" s="557"/>
      <c r="F34" s="557"/>
      <c r="G34" s="557"/>
      <c r="H34" s="590"/>
      <c r="I34" s="509" t="s">
        <v>13</v>
      </c>
      <c r="J34" s="509" t="s">
        <v>14</v>
      </c>
      <c r="K34" s="509" t="s">
        <v>15</v>
      </c>
      <c r="L34" s="509" t="s">
        <v>16</v>
      </c>
      <c r="M34" s="509" t="s">
        <v>17</v>
      </c>
      <c r="N34" s="509" t="s">
        <v>18</v>
      </c>
      <c r="O34" s="509" t="s">
        <v>19</v>
      </c>
      <c r="P34" s="509" t="s">
        <v>20</v>
      </c>
      <c r="Q34" s="509" t="s">
        <v>21</v>
      </c>
      <c r="R34" s="509" t="s">
        <v>22</v>
      </c>
      <c r="S34" s="509" t="s">
        <v>23</v>
      </c>
      <c r="T34" s="509" t="s">
        <v>24</v>
      </c>
    </row>
    <row r="35" spans="1:20" x14ac:dyDescent="0.2">
      <c r="A35" s="557"/>
      <c r="B35" s="557"/>
      <c r="C35" s="557"/>
      <c r="D35" s="557"/>
      <c r="E35" s="557"/>
      <c r="F35" s="557"/>
      <c r="G35" s="557"/>
      <c r="H35" s="590"/>
      <c r="I35" s="704" t="s">
        <v>26</v>
      </c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6"/>
    </row>
    <row r="36" spans="1:20" x14ac:dyDescent="0.2">
      <c r="A36" s="557"/>
      <c r="B36" s="557"/>
      <c r="C36" s="557"/>
      <c r="D36" s="557"/>
      <c r="E36" s="557"/>
      <c r="F36" s="557"/>
      <c r="G36" s="557"/>
      <c r="H36" s="590"/>
      <c r="I36" s="591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</row>
    <row r="37" spans="1:20" x14ac:dyDescent="0.2">
      <c r="A37" s="557"/>
      <c r="B37" s="557"/>
      <c r="C37" s="557"/>
      <c r="D37" s="557"/>
      <c r="E37" s="557"/>
      <c r="F37" s="557"/>
      <c r="G37" s="557"/>
      <c r="H37" s="590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</row>
    <row r="38" spans="1:20" x14ac:dyDescent="0.2">
      <c r="A38" s="557"/>
      <c r="B38" s="557"/>
      <c r="C38" s="557"/>
      <c r="D38" s="557"/>
      <c r="E38" s="557"/>
      <c r="F38" s="557"/>
      <c r="G38" s="557"/>
      <c r="H38" s="590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</row>
    <row r="39" spans="1:20" x14ac:dyDescent="0.2">
      <c r="A39" s="557"/>
      <c r="B39" s="557"/>
      <c r="C39" s="557"/>
      <c r="D39" s="557"/>
      <c r="E39" s="557"/>
      <c r="F39" s="557"/>
      <c r="G39" s="557"/>
      <c r="H39" s="590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</row>
    <row r="40" spans="1:20" x14ac:dyDescent="0.2">
      <c r="A40" s="557"/>
      <c r="B40" s="557"/>
      <c r="C40" s="557"/>
      <c r="D40" s="557"/>
      <c r="E40" s="557"/>
      <c r="F40" s="557"/>
      <c r="G40" s="557"/>
      <c r="H40" s="590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</row>
    <row r="41" spans="1:20" x14ac:dyDescent="0.2">
      <c r="A41" s="557"/>
      <c r="B41" s="557"/>
      <c r="C41" s="557"/>
      <c r="D41" s="557"/>
      <c r="E41" s="557"/>
      <c r="F41" s="557"/>
      <c r="G41" s="557"/>
      <c r="H41" s="590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</row>
    <row r="42" spans="1:20" x14ac:dyDescent="0.2">
      <c r="A42" s="557"/>
      <c r="B42" s="557"/>
      <c r="C42" s="557"/>
      <c r="D42" s="557"/>
      <c r="E42" s="557"/>
      <c r="F42" s="557"/>
      <c r="G42" s="557"/>
      <c r="H42" s="590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</row>
    <row r="43" spans="1:20" x14ac:dyDescent="0.2">
      <c r="A43" s="557"/>
      <c r="B43" s="557"/>
      <c r="C43" s="557"/>
      <c r="D43" s="557"/>
      <c r="E43" s="557"/>
      <c r="F43" s="557"/>
      <c r="G43" s="557"/>
      <c r="H43" s="590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</row>
    <row r="44" spans="1:20" x14ac:dyDescent="0.2">
      <c r="A44" s="557"/>
      <c r="B44" s="557"/>
      <c r="C44" s="557"/>
      <c r="D44" s="557"/>
      <c r="E44" s="557"/>
      <c r="F44" s="557"/>
      <c r="G44" s="557"/>
      <c r="H44" s="590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</row>
    <row r="47" spans="1:20" ht="18" x14ac:dyDescent="0.25">
      <c r="A47" s="1"/>
      <c r="B47" s="1"/>
      <c r="C47" s="668" t="s">
        <v>27</v>
      </c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</row>
    <row r="48" spans="1:20" x14ac:dyDescent="0.2">
      <c r="A48" s="1"/>
      <c r="B48" s="1"/>
      <c r="C48" s="3"/>
      <c r="D48" s="3"/>
      <c r="E48" s="3"/>
      <c r="F48" s="3"/>
      <c r="G48" s="3"/>
      <c r="H48" s="525"/>
      <c r="I48" s="3"/>
      <c r="J48" s="3"/>
      <c r="K48" s="3"/>
      <c r="L48" s="3"/>
      <c r="M48" s="3"/>
      <c r="N48" s="3"/>
      <c r="O48" s="3"/>
      <c r="P48" s="3"/>
      <c r="Q48" s="4"/>
      <c r="R48" s="5" t="s">
        <v>0</v>
      </c>
      <c r="S48" s="1"/>
      <c r="T48" s="1"/>
    </row>
    <row r="49" spans="1:20" x14ac:dyDescent="0.2">
      <c r="A49" s="669" t="s">
        <v>934</v>
      </c>
      <c r="B49" s="670"/>
      <c r="C49" s="670"/>
      <c r="D49" s="670"/>
      <c r="E49" s="670"/>
      <c r="F49" s="57"/>
      <c r="G49" s="58"/>
      <c r="H49" s="526"/>
      <c r="I49" s="671" t="s">
        <v>1</v>
      </c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3"/>
    </row>
    <row r="50" spans="1:20" x14ac:dyDescent="0.2">
      <c r="A50" s="669"/>
      <c r="B50" s="670"/>
      <c r="C50" s="670"/>
      <c r="D50" s="670"/>
      <c r="E50" s="670"/>
      <c r="F50" s="514"/>
      <c r="G50" s="59"/>
      <c r="H50" s="527"/>
      <c r="I50" s="674" t="s">
        <v>2</v>
      </c>
      <c r="J50" s="674"/>
      <c r="K50" s="674"/>
      <c r="L50" s="674"/>
      <c r="M50" s="674"/>
      <c r="N50" s="674"/>
      <c r="O50" s="677" t="s">
        <v>488</v>
      </c>
      <c r="P50" s="677"/>
      <c r="Q50" s="677"/>
      <c r="R50" s="677"/>
      <c r="S50" s="677"/>
      <c r="T50" s="677"/>
    </row>
    <row r="51" spans="1:20" x14ac:dyDescent="0.2">
      <c r="A51" s="678" t="s">
        <v>935</v>
      </c>
      <c r="B51" s="679"/>
      <c r="C51" s="679"/>
      <c r="D51" s="679"/>
      <c r="E51" s="679"/>
      <c r="F51" s="678" t="s">
        <v>936</v>
      </c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82"/>
    </row>
    <row r="52" spans="1:20" x14ac:dyDescent="0.2">
      <c r="A52" s="680"/>
      <c r="B52" s="681"/>
      <c r="C52" s="681"/>
      <c r="D52" s="681"/>
      <c r="E52" s="681"/>
      <c r="F52" s="683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5"/>
    </row>
    <row r="53" spans="1:20" x14ac:dyDescent="0.2">
      <c r="A53" s="678" t="s">
        <v>937</v>
      </c>
      <c r="B53" s="679"/>
      <c r="C53" s="679"/>
      <c r="D53" s="679"/>
      <c r="E53" s="679"/>
      <c r="F53" s="680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6"/>
    </row>
    <row r="54" spans="1:20" x14ac:dyDescent="0.2">
      <c r="A54" s="680"/>
      <c r="B54" s="681"/>
      <c r="C54" s="681"/>
      <c r="D54" s="681"/>
      <c r="E54" s="681"/>
      <c r="F54" s="687"/>
      <c r="G54" s="688"/>
      <c r="H54" s="688"/>
      <c r="I54" s="688"/>
      <c r="J54" s="688"/>
      <c r="K54" s="688"/>
      <c r="L54" s="688"/>
      <c r="M54" s="688"/>
      <c r="N54" s="688"/>
      <c r="O54" s="688"/>
      <c r="P54" s="688"/>
      <c r="Q54" s="688"/>
      <c r="R54" s="688"/>
      <c r="S54" s="688"/>
      <c r="T54" s="689"/>
    </row>
    <row r="55" spans="1:20" x14ac:dyDescent="0.2">
      <c r="A55" s="728" t="s">
        <v>6</v>
      </c>
      <c r="B55" s="729"/>
      <c r="C55" s="729"/>
      <c r="D55" s="729"/>
      <c r="E55" s="729"/>
      <c r="F55" s="730"/>
      <c r="G55" s="725" t="s">
        <v>7</v>
      </c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7"/>
    </row>
    <row r="56" spans="1:20" x14ac:dyDescent="0.2">
      <c r="A56" s="690" t="s">
        <v>28</v>
      </c>
      <c r="B56" s="691"/>
      <c r="C56" s="691"/>
      <c r="D56" s="691"/>
      <c r="E56" s="691"/>
      <c r="F56" s="690" t="s">
        <v>8</v>
      </c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3"/>
    </row>
    <row r="57" spans="1:20" x14ac:dyDescent="0.2">
      <c r="A57" s="692" t="s">
        <v>9</v>
      </c>
      <c r="B57" s="693"/>
      <c r="C57" s="694"/>
      <c r="D57" s="698" t="s">
        <v>10</v>
      </c>
      <c r="E57" s="699"/>
      <c r="F57" s="700" t="s">
        <v>11</v>
      </c>
      <c r="G57" s="675" t="s">
        <v>10</v>
      </c>
      <c r="H57" s="676"/>
      <c r="I57" s="707" t="s">
        <v>12</v>
      </c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9"/>
    </row>
    <row r="58" spans="1:20" ht="22.5" x14ac:dyDescent="0.2">
      <c r="A58" s="695"/>
      <c r="B58" s="696"/>
      <c r="C58" s="697"/>
      <c r="D58" s="509" t="s">
        <v>4</v>
      </c>
      <c r="E58" s="508" t="s">
        <v>5</v>
      </c>
      <c r="F58" s="701"/>
      <c r="G58" s="509" t="s">
        <v>4</v>
      </c>
      <c r="H58" s="9" t="s">
        <v>5</v>
      </c>
      <c r="I58" s="509" t="s">
        <v>13</v>
      </c>
      <c r="J58" s="509" t="s">
        <v>14</v>
      </c>
      <c r="K58" s="509" t="s">
        <v>15</v>
      </c>
      <c r="L58" s="509" t="s">
        <v>16</v>
      </c>
      <c r="M58" s="509" t="s">
        <v>17</v>
      </c>
      <c r="N58" s="509" t="s">
        <v>18</v>
      </c>
      <c r="O58" s="509" t="s">
        <v>19</v>
      </c>
      <c r="P58" s="509" t="s">
        <v>20</v>
      </c>
      <c r="Q58" s="509" t="s">
        <v>21</v>
      </c>
      <c r="R58" s="509" t="s">
        <v>22</v>
      </c>
      <c r="S58" s="509" t="s">
        <v>23</v>
      </c>
      <c r="T58" s="509" t="s">
        <v>24</v>
      </c>
    </row>
    <row r="59" spans="1:20" x14ac:dyDescent="0.2">
      <c r="A59" s="10"/>
      <c r="B59" s="10"/>
      <c r="C59" s="10"/>
      <c r="D59" s="10"/>
      <c r="E59" s="10"/>
      <c r="F59" s="10"/>
      <c r="G59" s="10"/>
      <c r="H59" s="96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">
      <c r="A60" s="731" t="s">
        <v>938</v>
      </c>
      <c r="B60" s="732"/>
      <c r="C60" s="733"/>
      <c r="D60" s="740" t="s">
        <v>939</v>
      </c>
      <c r="E60" s="746">
        <f>SUM(H60:H65)</f>
        <v>168</v>
      </c>
      <c r="F60" s="11"/>
      <c r="G60" s="12"/>
      <c r="H60" s="41"/>
      <c r="I60" s="13"/>
      <c r="J60" s="13"/>
      <c r="K60" s="13"/>
      <c r="L60" s="13"/>
      <c r="M60" s="13"/>
      <c r="N60" s="13"/>
      <c r="O60" s="13"/>
      <c r="P60" s="14"/>
      <c r="Q60" s="14"/>
      <c r="R60" s="14"/>
      <c r="S60" s="14"/>
      <c r="T60" s="14"/>
    </row>
    <row r="61" spans="1:20" x14ac:dyDescent="0.2">
      <c r="A61" s="734"/>
      <c r="B61" s="735"/>
      <c r="C61" s="736"/>
      <c r="D61" s="741"/>
      <c r="E61" s="747"/>
      <c r="F61" s="15"/>
      <c r="G61" s="16" t="s">
        <v>940</v>
      </c>
      <c r="H61" s="16">
        <f>SUM(I61:T61)</f>
        <v>48</v>
      </c>
      <c r="I61" s="17">
        <v>4</v>
      </c>
      <c r="J61" s="17">
        <v>4</v>
      </c>
      <c r="K61" s="17">
        <v>4</v>
      </c>
      <c r="L61" s="17">
        <v>4</v>
      </c>
      <c r="M61" s="17">
        <v>4</v>
      </c>
      <c r="N61" s="17">
        <v>4</v>
      </c>
      <c r="O61" s="17">
        <v>4</v>
      </c>
      <c r="P61" s="17">
        <v>4</v>
      </c>
      <c r="Q61" s="17">
        <v>4</v>
      </c>
      <c r="R61" s="17">
        <v>4</v>
      </c>
      <c r="S61" s="17">
        <v>4</v>
      </c>
      <c r="T61" s="17">
        <v>4</v>
      </c>
    </row>
    <row r="62" spans="1:20" x14ac:dyDescent="0.2">
      <c r="A62" s="734"/>
      <c r="B62" s="735"/>
      <c r="C62" s="736"/>
      <c r="D62" s="741"/>
      <c r="E62" s="747"/>
      <c r="F62" s="15"/>
      <c r="G62" s="44" t="s">
        <v>941</v>
      </c>
      <c r="H62" s="16">
        <f>SUM(I62:T62)</f>
        <v>60</v>
      </c>
      <c r="I62" s="20">
        <v>5</v>
      </c>
      <c r="J62" s="20">
        <v>5</v>
      </c>
      <c r="K62" s="20">
        <v>5</v>
      </c>
      <c r="L62" s="20">
        <v>5</v>
      </c>
      <c r="M62" s="20">
        <v>5</v>
      </c>
      <c r="N62" s="20">
        <v>5</v>
      </c>
      <c r="O62" s="20">
        <v>5</v>
      </c>
      <c r="P62" s="20">
        <v>5</v>
      </c>
      <c r="Q62" s="20">
        <v>5</v>
      </c>
      <c r="R62" s="20">
        <v>5</v>
      </c>
      <c r="S62" s="20">
        <v>5</v>
      </c>
      <c r="T62" s="20">
        <v>5</v>
      </c>
    </row>
    <row r="63" spans="1:20" x14ac:dyDescent="0.2">
      <c r="A63" s="734"/>
      <c r="B63" s="735"/>
      <c r="C63" s="736"/>
      <c r="D63" s="741"/>
      <c r="E63" s="747"/>
      <c r="F63" s="15"/>
      <c r="G63" s="44" t="s">
        <v>942</v>
      </c>
      <c r="H63" s="16">
        <f>SUM(I63:T63)</f>
        <v>24</v>
      </c>
      <c r="I63" s="20">
        <v>2</v>
      </c>
      <c r="J63" s="20">
        <v>2</v>
      </c>
      <c r="K63" s="20">
        <v>2</v>
      </c>
      <c r="L63" s="20">
        <v>2</v>
      </c>
      <c r="M63" s="20">
        <v>2</v>
      </c>
      <c r="N63" s="20">
        <v>2</v>
      </c>
      <c r="O63" s="20">
        <v>2</v>
      </c>
      <c r="P63" s="20">
        <v>2</v>
      </c>
      <c r="Q63" s="20">
        <v>2</v>
      </c>
      <c r="R63" s="20">
        <v>2</v>
      </c>
      <c r="S63" s="20">
        <v>2</v>
      </c>
      <c r="T63" s="20">
        <v>2</v>
      </c>
    </row>
    <row r="64" spans="1:20" x14ac:dyDescent="0.2">
      <c r="A64" s="734"/>
      <c r="B64" s="735"/>
      <c r="C64" s="736"/>
      <c r="D64" s="741"/>
      <c r="E64" s="747"/>
      <c r="F64" s="22"/>
      <c r="G64" s="44" t="s">
        <v>943</v>
      </c>
      <c r="H64" s="16">
        <f>SUM(I64:T64)</f>
        <v>36</v>
      </c>
      <c r="I64" s="20">
        <v>3</v>
      </c>
      <c r="J64" s="20">
        <v>3</v>
      </c>
      <c r="K64" s="20">
        <v>3</v>
      </c>
      <c r="L64" s="20">
        <v>3</v>
      </c>
      <c r="M64" s="20">
        <v>3</v>
      </c>
      <c r="N64" s="20">
        <v>3</v>
      </c>
      <c r="O64" s="20">
        <v>3</v>
      </c>
      <c r="P64" s="20">
        <v>3</v>
      </c>
      <c r="Q64" s="20">
        <v>3</v>
      </c>
      <c r="R64" s="20">
        <v>3</v>
      </c>
      <c r="S64" s="20">
        <v>3</v>
      </c>
      <c r="T64" s="20">
        <v>3</v>
      </c>
    </row>
    <row r="65" spans="1:20" x14ac:dyDescent="0.2">
      <c r="A65" s="737"/>
      <c r="B65" s="738"/>
      <c r="C65" s="739"/>
      <c r="D65" s="742"/>
      <c r="E65" s="748"/>
      <c r="F65" s="23"/>
      <c r="G65" s="24"/>
      <c r="H65" s="372"/>
      <c r="I65" s="25"/>
      <c r="J65" s="25"/>
      <c r="K65" s="25"/>
      <c r="L65" s="25"/>
      <c r="M65" s="26"/>
      <c r="N65" s="25"/>
      <c r="O65" s="25"/>
      <c r="P65" s="27"/>
      <c r="Q65" s="27"/>
      <c r="R65" s="27"/>
      <c r="S65" s="27"/>
      <c r="T65" s="27"/>
    </row>
    <row r="66" spans="1:20" x14ac:dyDescent="0.2">
      <c r="A66" s="28"/>
      <c r="B66" s="28"/>
      <c r="C66" s="28"/>
      <c r="D66" s="28"/>
      <c r="E66" s="28"/>
      <c r="F66" s="28"/>
      <c r="G66" s="28"/>
      <c r="H66" s="29"/>
      <c r="I66" s="29"/>
      <c r="J66" s="29"/>
      <c r="K66" s="29"/>
      <c r="L66" s="29"/>
      <c r="M66" s="29"/>
      <c r="N66" s="28"/>
      <c r="O66" s="28"/>
      <c r="P66" s="10"/>
      <c r="Q66" s="10"/>
      <c r="R66" s="10"/>
      <c r="S66" s="10"/>
      <c r="T66" s="10"/>
    </row>
    <row r="67" spans="1:20" x14ac:dyDescent="0.2">
      <c r="A67" s="731" t="s">
        <v>944</v>
      </c>
      <c r="B67" s="732"/>
      <c r="C67" s="733"/>
      <c r="D67" s="740" t="s">
        <v>945</v>
      </c>
      <c r="E67" s="746">
        <f>SUM(H67:H72)</f>
        <v>108</v>
      </c>
      <c r="F67" s="30"/>
      <c r="G67" s="12"/>
      <c r="H67" s="41"/>
      <c r="I67" s="13"/>
      <c r="J67" s="13"/>
      <c r="K67" s="13"/>
      <c r="L67" s="13"/>
      <c r="M67" s="13"/>
      <c r="N67" s="13"/>
      <c r="O67" s="13"/>
      <c r="P67" s="31"/>
      <c r="Q67" s="31"/>
      <c r="R67" s="31"/>
      <c r="S67" s="31"/>
      <c r="T67" s="31"/>
    </row>
    <row r="68" spans="1:20" x14ac:dyDescent="0.2">
      <c r="A68" s="734"/>
      <c r="B68" s="735"/>
      <c r="C68" s="736"/>
      <c r="D68" s="741"/>
      <c r="E68" s="747"/>
      <c r="F68" s="32"/>
      <c r="G68" s="44" t="s">
        <v>945</v>
      </c>
      <c r="H68" s="16">
        <f t="shared" ref="H68:H71" si="0">SUM(I68:T68)</f>
        <v>84</v>
      </c>
      <c r="I68" s="20">
        <v>7</v>
      </c>
      <c r="J68" s="20">
        <v>7</v>
      </c>
      <c r="K68" s="20">
        <v>7</v>
      </c>
      <c r="L68" s="20">
        <v>7</v>
      </c>
      <c r="M68" s="20">
        <v>7</v>
      </c>
      <c r="N68" s="20">
        <v>7</v>
      </c>
      <c r="O68" s="20">
        <v>7</v>
      </c>
      <c r="P68" s="20">
        <v>7</v>
      </c>
      <c r="Q68" s="20">
        <v>7</v>
      </c>
      <c r="R68" s="20">
        <v>7</v>
      </c>
      <c r="S68" s="20">
        <v>7</v>
      </c>
      <c r="T68" s="20">
        <v>7</v>
      </c>
    </row>
    <row r="69" spans="1:20" x14ac:dyDescent="0.2">
      <c r="A69" s="734"/>
      <c r="B69" s="735"/>
      <c r="C69" s="736"/>
      <c r="D69" s="741"/>
      <c r="E69" s="747"/>
      <c r="F69" s="32"/>
      <c r="G69" s="44" t="s">
        <v>946</v>
      </c>
      <c r="H69" s="16">
        <f t="shared" si="0"/>
        <v>12</v>
      </c>
      <c r="I69" s="20">
        <v>1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1</v>
      </c>
      <c r="R69" s="20">
        <v>1</v>
      </c>
      <c r="S69" s="20">
        <v>1</v>
      </c>
      <c r="T69" s="20">
        <v>1</v>
      </c>
    </row>
    <row r="70" spans="1:20" x14ac:dyDescent="0.2">
      <c r="A70" s="734"/>
      <c r="B70" s="735"/>
      <c r="C70" s="736"/>
      <c r="D70" s="741"/>
      <c r="E70" s="747"/>
      <c r="F70" s="32"/>
      <c r="G70" s="44" t="s">
        <v>947</v>
      </c>
      <c r="H70" s="16"/>
      <c r="I70" s="20"/>
      <c r="J70" s="20"/>
      <c r="K70" s="20"/>
      <c r="L70" s="20"/>
      <c r="M70" s="20"/>
      <c r="N70" s="20"/>
      <c r="O70" s="20"/>
      <c r="P70" s="33"/>
      <c r="Q70" s="33"/>
      <c r="R70" s="33"/>
      <c r="S70" s="33"/>
      <c r="T70" s="33"/>
    </row>
    <row r="71" spans="1:20" x14ac:dyDescent="0.2">
      <c r="A71" s="734"/>
      <c r="B71" s="735"/>
      <c r="C71" s="736"/>
      <c r="D71" s="741"/>
      <c r="E71" s="747"/>
      <c r="F71" s="32"/>
      <c r="G71" s="44" t="s">
        <v>948</v>
      </c>
      <c r="H71" s="16">
        <f t="shared" si="0"/>
        <v>12</v>
      </c>
      <c r="I71" s="20">
        <v>1</v>
      </c>
      <c r="J71" s="20">
        <v>1</v>
      </c>
      <c r="K71" s="20">
        <v>1</v>
      </c>
      <c r="L71" s="20">
        <v>1</v>
      </c>
      <c r="M71" s="20">
        <v>1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</row>
    <row r="72" spans="1:20" x14ac:dyDescent="0.2">
      <c r="A72" s="737"/>
      <c r="B72" s="738"/>
      <c r="C72" s="739"/>
      <c r="D72" s="742"/>
      <c r="E72" s="748"/>
      <c r="F72" s="34"/>
      <c r="G72" s="24"/>
      <c r="H72" s="372"/>
      <c r="I72" s="25"/>
      <c r="J72" s="35"/>
      <c r="K72" s="35"/>
      <c r="L72" s="25"/>
      <c r="M72" s="25"/>
      <c r="N72" s="25"/>
      <c r="O72" s="25"/>
      <c r="P72" s="36"/>
      <c r="Q72" s="36"/>
      <c r="R72" s="36"/>
      <c r="S72" s="36"/>
      <c r="T72" s="36"/>
    </row>
    <row r="73" spans="1:20" x14ac:dyDescent="0.2">
      <c r="A73" s="37"/>
      <c r="B73" s="37"/>
      <c r="C73" s="37"/>
      <c r="D73" s="37"/>
      <c r="E73" s="37"/>
      <c r="F73" s="38"/>
      <c r="G73" s="37"/>
      <c r="H73" s="39"/>
      <c r="I73" s="39"/>
      <c r="J73" s="39"/>
      <c r="K73" s="39"/>
      <c r="L73" s="39"/>
      <c r="M73" s="39"/>
      <c r="N73" s="39"/>
      <c r="O73" s="39"/>
      <c r="P73" s="128"/>
      <c r="Q73" s="128"/>
      <c r="R73" s="128"/>
      <c r="S73" s="128"/>
      <c r="T73" s="128"/>
    </row>
    <row r="74" spans="1:20" x14ac:dyDescent="0.2">
      <c r="A74" s="731" t="s">
        <v>949</v>
      </c>
      <c r="B74" s="732"/>
      <c r="C74" s="733"/>
      <c r="D74" s="740" t="s">
        <v>950</v>
      </c>
      <c r="E74" s="743">
        <f>SUM(H74:H80)</f>
        <v>12</v>
      </c>
      <c r="F74" s="41"/>
      <c r="G74" s="12"/>
      <c r="H74" s="41"/>
      <c r="I74" s="41"/>
      <c r="J74" s="41"/>
      <c r="K74" s="41"/>
      <c r="L74" s="41"/>
      <c r="M74" s="41"/>
      <c r="N74" s="41"/>
      <c r="O74" s="41"/>
      <c r="P74" s="448"/>
      <c r="Q74" s="448"/>
      <c r="R74" s="448"/>
      <c r="S74" s="448"/>
      <c r="T74" s="448"/>
    </row>
    <row r="75" spans="1:20" x14ac:dyDescent="0.2">
      <c r="A75" s="734"/>
      <c r="B75" s="735"/>
      <c r="C75" s="736"/>
      <c r="D75" s="741"/>
      <c r="E75" s="744"/>
      <c r="F75" s="43"/>
      <c r="G75" s="44" t="s">
        <v>950</v>
      </c>
      <c r="H75" s="16">
        <f t="shared" ref="H75" si="1">SUM(I75:T75)</f>
        <v>12</v>
      </c>
      <c r="I75" s="44">
        <v>1</v>
      </c>
      <c r="J75" s="44">
        <v>1</v>
      </c>
      <c r="K75" s="44">
        <v>1</v>
      </c>
      <c r="L75" s="44">
        <v>1</v>
      </c>
      <c r="M75" s="44">
        <v>1</v>
      </c>
      <c r="N75" s="44">
        <v>1</v>
      </c>
      <c r="O75" s="44">
        <v>1</v>
      </c>
      <c r="P75" s="44">
        <v>1</v>
      </c>
      <c r="Q75" s="44">
        <v>1</v>
      </c>
      <c r="R75" s="44">
        <v>1</v>
      </c>
      <c r="S75" s="44">
        <v>1</v>
      </c>
      <c r="T75" s="44">
        <v>1</v>
      </c>
    </row>
    <row r="76" spans="1:20" x14ac:dyDescent="0.2">
      <c r="A76" s="734"/>
      <c r="B76" s="735"/>
      <c r="C76" s="736"/>
      <c r="D76" s="741"/>
      <c r="E76" s="744"/>
      <c r="F76" s="43"/>
      <c r="G76" s="19"/>
      <c r="H76" s="44"/>
      <c r="I76" s="44"/>
      <c r="J76" s="44"/>
      <c r="K76" s="44"/>
      <c r="L76" s="44"/>
      <c r="M76" s="44"/>
      <c r="N76" s="44"/>
      <c r="O76" s="44"/>
      <c r="P76" s="450"/>
      <c r="Q76" s="450"/>
      <c r="R76" s="450"/>
      <c r="S76" s="450"/>
      <c r="T76" s="450"/>
    </row>
    <row r="77" spans="1:20" x14ac:dyDescent="0.2">
      <c r="A77" s="734"/>
      <c r="B77" s="735"/>
      <c r="C77" s="736"/>
      <c r="D77" s="741"/>
      <c r="E77" s="744"/>
      <c r="F77" s="43"/>
      <c r="G77" s="19"/>
      <c r="H77" s="44"/>
      <c r="I77" s="44"/>
      <c r="J77" s="44"/>
      <c r="K77" s="44"/>
      <c r="L77" s="44"/>
      <c r="M77" s="44"/>
      <c r="N77" s="44"/>
      <c r="O77" s="44"/>
      <c r="P77" s="450"/>
      <c r="Q77" s="450"/>
      <c r="R77" s="450"/>
      <c r="S77" s="450"/>
      <c r="T77" s="450"/>
    </row>
    <row r="78" spans="1:20" x14ac:dyDescent="0.2">
      <c r="A78" s="734"/>
      <c r="B78" s="735"/>
      <c r="C78" s="736"/>
      <c r="D78" s="741"/>
      <c r="E78" s="744"/>
      <c r="F78" s="43"/>
      <c r="G78" s="19"/>
      <c r="H78" s="44"/>
      <c r="I78" s="44"/>
      <c r="J78" s="44"/>
      <c r="K78" s="44"/>
      <c r="L78" s="44"/>
      <c r="M78" s="44"/>
      <c r="N78" s="44"/>
      <c r="O78" s="44"/>
      <c r="P78" s="450"/>
      <c r="Q78" s="450"/>
      <c r="R78" s="450"/>
      <c r="S78" s="450"/>
      <c r="T78" s="450"/>
    </row>
    <row r="79" spans="1:20" x14ac:dyDescent="0.2">
      <c r="A79" s="734"/>
      <c r="B79" s="735"/>
      <c r="C79" s="736"/>
      <c r="D79" s="741"/>
      <c r="E79" s="744"/>
      <c r="F79" s="43"/>
      <c r="G79" s="19"/>
      <c r="H79" s="44"/>
      <c r="I79" s="44"/>
      <c r="J79" s="44"/>
      <c r="K79" s="44"/>
      <c r="L79" s="44"/>
      <c r="M79" s="44"/>
      <c r="N79" s="44"/>
      <c r="O79" s="44"/>
      <c r="P79" s="450"/>
      <c r="Q79" s="450"/>
      <c r="R79" s="450"/>
      <c r="S79" s="450"/>
      <c r="T79" s="450"/>
    </row>
    <row r="80" spans="1:20" x14ac:dyDescent="0.2">
      <c r="A80" s="737"/>
      <c r="B80" s="738"/>
      <c r="C80" s="739"/>
      <c r="D80" s="742"/>
      <c r="E80" s="745"/>
      <c r="F80" s="46"/>
      <c r="G80" s="24"/>
      <c r="H80" s="372"/>
      <c r="I80" s="372"/>
      <c r="J80" s="372"/>
      <c r="K80" s="372"/>
      <c r="L80" s="372"/>
      <c r="M80" s="372"/>
      <c r="N80" s="372"/>
      <c r="O80" s="372"/>
      <c r="P80" s="528"/>
      <c r="Q80" s="528"/>
      <c r="R80" s="528"/>
      <c r="S80" s="528"/>
      <c r="T80" s="528"/>
    </row>
    <row r="81" spans="1:20" x14ac:dyDescent="0.2">
      <c r="A81" s="507"/>
      <c r="B81" s="507"/>
      <c r="C81" s="507"/>
      <c r="D81" s="529"/>
      <c r="E81" s="507"/>
      <c r="F81" s="530"/>
      <c r="G81" s="531"/>
      <c r="H81" s="532"/>
      <c r="I81" s="532"/>
      <c r="J81" s="532"/>
      <c r="K81" s="532"/>
      <c r="L81" s="532"/>
      <c r="M81" s="532"/>
      <c r="N81" s="532"/>
      <c r="O81" s="532"/>
      <c r="P81" s="533"/>
      <c r="Q81" s="533"/>
      <c r="R81" s="533"/>
      <c r="S81" s="533"/>
      <c r="T81" s="533"/>
    </row>
    <row r="82" spans="1:20" x14ac:dyDescent="0.2">
      <c r="A82" s="731" t="s">
        <v>951</v>
      </c>
      <c r="B82" s="732"/>
      <c r="C82" s="733"/>
      <c r="D82" s="740" t="s">
        <v>952</v>
      </c>
      <c r="E82" s="743">
        <f>SUM(H82:H87)</f>
        <v>132</v>
      </c>
      <c r="F82" s="42"/>
      <c r="G82" s="19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</row>
    <row r="83" spans="1:20" x14ac:dyDescent="0.2">
      <c r="A83" s="734"/>
      <c r="B83" s="735"/>
      <c r="C83" s="736"/>
      <c r="D83" s="741"/>
      <c r="E83" s="744"/>
      <c r="F83" s="45"/>
      <c r="G83" s="44" t="s">
        <v>952</v>
      </c>
      <c r="H83" s="16">
        <f t="shared" ref="H83" si="2">SUM(I83:T83)</f>
        <v>132</v>
      </c>
      <c r="I83" s="44">
        <v>11</v>
      </c>
      <c r="J83" s="44">
        <v>11</v>
      </c>
      <c r="K83" s="44">
        <v>11</v>
      </c>
      <c r="L83" s="44">
        <v>11</v>
      </c>
      <c r="M83" s="44">
        <v>11</v>
      </c>
      <c r="N83" s="44">
        <v>11</v>
      </c>
      <c r="O83" s="44">
        <v>11</v>
      </c>
      <c r="P83" s="44">
        <v>11</v>
      </c>
      <c r="Q83" s="44">
        <v>11</v>
      </c>
      <c r="R83" s="44">
        <v>11</v>
      </c>
      <c r="S83" s="44">
        <v>11</v>
      </c>
      <c r="T83" s="44">
        <v>11</v>
      </c>
    </row>
    <row r="84" spans="1:20" x14ac:dyDescent="0.2">
      <c r="A84" s="734"/>
      <c r="B84" s="735"/>
      <c r="C84" s="736"/>
      <c r="D84" s="741"/>
      <c r="E84" s="744"/>
      <c r="F84" s="45"/>
      <c r="G84" s="19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</row>
    <row r="85" spans="1:20" x14ac:dyDescent="0.2">
      <c r="A85" s="734"/>
      <c r="B85" s="735"/>
      <c r="C85" s="736"/>
      <c r="D85" s="741"/>
      <c r="E85" s="744"/>
      <c r="F85" s="45"/>
      <c r="G85" s="19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</row>
    <row r="86" spans="1:20" x14ac:dyDescent="0.2">
      <c r="A86" s="734"/>
      <c r="B86" s="735"/>
      <c r="C86" s="736"/>
      <c r="D86" s="741"/>
      <c r="E86" s="744"/>
      <c r="F86" s="45"/>
      <c r="G86" s="19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</row>
    <row r="87" spans="1:20" x14ac:dyDescent="0.2">
      <c r="A87" s="734"/>
      <c r="B87" s="735"/>
      <c r="C87" s="736"/>
      <c r="D87" s="741"/>
      <c r="E87" s="744"/>
      <c r="F87" s="47"/>
      <c r="G87" s="47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</row>
    <row r="88" spans="1:20" x14ac:dyDescent="0.2">
      <c r="A88" s="40"/>
      <c r="B88" s="40"/>
      <c r="C88" s="40"/>
      <c r="D88" s="40"/>
      <c r="E88" s="40"/>
      <c r="F88" s="40"/>
      <c r="G88" s="40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</row>
    <row r="89" spans="1:20" x14ac:dyDescent="0.2">
      <c r="A89" s="731" t="s">
        <v>953</v>
      </c>
      <c r="B89" s="732"/>
      <c r="C89" s="733"/>
      <c r="D89" s="740" t="s">
        <v>954</v>
      </c>
      <c r="E89" s="743">
        <f>SUM(H89:H94)</f>
        <v>36</v>
      </c>
      <c r="F89" s="42"/>
      <c r="G89" s="19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</row>
    <row r="90" spans="1:20" x14ac:dyDescent="0.2">
      <c r="A90" s="734"/>
      <c r="B90" s="735"/>
      <c r="C90" s="736"/>
      <c r="D90" s="741"/>
      <c r="E90" s="744"/>
      <c r="F90" s="45"/>
      <c r="G90" s="44" t="s">
        <v>954</v>
      </c>
      <c r="H90" s="16">
        <f t="shared" ref="H90" si="3">SUM(I90:T90)</f>
        <v>36</v>
      </c>
      <c r="I90" s="44">
        <v>3</v>
      </c>
      <c r="J90" s="44">
        <v>3</v>
      </c>
      <c r="K90" s="44">
        <v>3</v>
      </c>
      <c r="L90" s="44">
        <v>3</v>
      </c>
      <c r="M90" s="44">
        <v>3</v>
      </c>
      <c r="N90" s="44">
        <v>3</v>
      </c>
      <c r="O90" s="44">
        <v>3</v>
      </c>
      <c r="P90" s="44">
        <v>3</v>
      </c>
      <c r="Q90" s="44">
        <v>3</v>
      </c>
      <c r="R90" s="44">
        <v>3</v>
      </c>
      <c r="S90" s="44">
        <v>3</v>
      </c>
      <c r="T90" s="44">
        <v>3</v>
      </c>
    </row>
    <row r="91" spans="1:20" x14ac:dyDescent="0.2">
      <c r="A91" s="734"/>
      <c r="B91" s="735"/>
      <c r="C91" s="736"/>
      <c r="D91" s="741"/>
      <c r="E91" s="744"/>
      <c r="F91" s="45"/>
      <c r="G91" s="19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</row>
    <row r="92" spans="1:20" x14ac:dyDescent="0.2">
      <c r="A92" s="734"/>
      <c r="B92" s="735"/>
      <c r="C92" s="736"/>
      <c r="D92" s="741"/>
      <c r="E92" s="744"/>
      <c r="F92" s="45"/>
      <c r="G92" s="19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50"/>
    </row>
    <row r="93" spans="1:20" x14ac:dyDescent="0.2">
      <c r="A93" s="734"/>
      <c r="B93" s="735"/>
      <c r="C93" s="736"/>
      <c r="D93" s="741"/>
      <c r="E93" s="744"/>
      <c r="F93" s="45"/>
      <c r="G93" s="19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50"/>
    </row>
    <row r="94" spans="1:20" x14ac:dyDescent="0.2">
      <c r="A94" s="734"/>
      <c r="B94" s="735"/>
      <c r="C94" s="736"/>
      <c r="D94" s="741"/>
      <c r="E94" s="744"/>
      <c r="F94" s="47"/>
      <c r="G94" s="47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</row>
    <row r="95" spans="1:20" x14ac:dyDescent="0.2">
      <c r="A95" s="48"/>
      <c r="B95" s="49"/>
      <c r="C95" s="49"/>
      <c r="D95" s="10"/>
      <c r="E95" s="10"/>
      <c r="F95" s="10"/>
      <c r="G95" s="10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534"/>
    </row>
    <row r="96" spans="1:20" x14ac:dyDescent="0.2">
      <c r="A96" s="731" t="s">
        <v>955</v>
      </c>
      <c r="B96" s="732"/>
      <c r="C96" s="733"/>
      <c r="D96" s="740" t="s">
        <v>956</v>
      </c>
      <c r="E96" s="743">
        <f>SUM(H96:H101)</f>
        <v>12</v>
      </c>
      <c r="F96" s="42"/>
      <c r="G96" s="19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</row>
    <row r="97" spans="1:20" x14ac:dyDescent="0.2">
      <c r="A97" s="734"/>
      <c r="B97" s="735"/>
      <c r="C97" s="736"/>
      <c r="D97" s="741"/>
      <c r="E97" s="744"/>
      <c r="F97" s="45"/>
      <c r="G97" s="44" t="s">
        <v>957</v>
      </c>
      <c r="H97" s="16">
        <f t="shared" ref="H97" si="4">SUM(I97:T97)</f>
        <v>12</v>
      </c>
      <c r="I97" s="44">
        <v>1</v>
      </c>
      <c r="J97" s="44">
        <v>1</v>
      </c>
      <c r="K97" s="44">
        <v>1</v>
      </c>
      <c r="L97" s="44">
        <v>1</v>
      </c>
      <c r="M97" s="44">
        <v>1</v>
      </c>
      <c r="N97" s="44">
        <v>1</v>
      </c>
      <c r="O97" s="44">
        <v>1</v>
      </c>
      <c r="P97" s="44">
        <v>1</v>
      </c>
      <c r="Q97" s="44">
        <v>1</v>
      </c>
      <c r="R97" s="44">
        <v>1</v>
      </c>
      <c r="S97" s="44">
        <v>1</v>
      </c>
      <c r="T97" s="44">
        <v>1</v>
      </c>
    </row>
    <row r="98" spans="1:20" x14ac:dyDescent="0.2">
      <c r="A98" s="734"/>
      <c r="B98" s="735"/>
      <c r="C98" s="736"/>
      <c r="D98" s="741"/>
      <c r="E98" s="744"/>
      <c r="F98" s="45"/>
      <c r="G98" s="19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</row>
    <row r="99" spans="1:20" x14ac:dyDescent="0.2">
      <c r="A99" s="734"/>
      <c r="B99" s="735"/>
      <c r="C99" s="736"/>
      <c r="D99" s="741"/>
      <c r="E99" s="744"/>
      <c r="F99" s="45"/>
      <c r="G99" s="19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</row>
    <row r="100" spans="1:20" x14ac:dyDescent="0.2">
      <c r="A100" s="734"/>
      <c r="B100" s="735"/>
      <c r="C100" s="736"/>
      <c r="D100" s="741"/>
      <c r="E100" s="744"/>
      <c r="F100" s="45"/>
      <c r="G100" s="19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</row>
    <row r="101" spans="1:20" x14ac:dyDescent="0.2">
      <c r="A101" s="737"/>
      <c r="B101" s="738"/>
      <c r="C101" s="739"/>
      <c r="D101" s="742"/>
      <c r="E101" s="745"/>
      <c r="F101" s="47"/>
      <c r="G101" s="47"/>
      <c r="H101" s="528"/>
      <c r="I101" s="528"/>
      <c r="J101" s="528"/>
      <c r="K101" s="528"/>
      <c r="L101" s="528"/>
      <c r="M101" s="528"/>
      <c r="N101" s="528"/>
      <c r="O101" s="528"/>
      <c r="P101" s="528"/>
      <c r="Q101" s="528"/>
      <c r="R101" s="528"/>
      <c r="S101" s="528"/>
      <c r="T101" s="528"/>
    </row>
    <row r="102" spans="1:20" x14ac:dyDescent="0.2">
      <c r="A102" s="51"/>
      <c r="B102" s="51"/>
      <c r="C102" s="51"/>
      <c r="D102" s="51"/>
      <c r="E102" s="353"/>
      <c r="F102" s="51"/>
      <c r="G102" s="51"/>
      <c r="H102" s="535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</row>
    <row r="103" spans="1:20" x14ac:dyDescent="0.2">
      <c r="A103" s="731" t="s">
        <v>958</v>
      </c>
      <c r="B103" s="732"/>
      <c r="C103" s="733"/>
      <c r="D103" s="740" t="s">
        <v>959</v>
      </c>
      <c r="E103" s="743">
        <f>SUM(H103:H108)</f>
        <v>72</v>
      </c>
      <c r="F103" s="42"/>
      <c r="G103" s="12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</row>
    <row r="104" spans="1:20" x14ac:dyDescent="0.2">
      <c r="A104" s="734"/>
      <c r="B104" s="735"/>
      <c r="C104" s="736"/>
      <c r="D104" s="741"/>
      <c r="E104" s="744"/>
      <c r="F104" s="45"/>
      <c r="G104" s="44" t="s">
        <v>959</v>
      </c>
      <c r="H104" s="16">
        <f t="shared" ref="H104:H106" si="5">SUM(I104:T104)</f>
        <v>48</v>
      </c>
      <c r="I104" s="44">
        <v>4</v>
      </c>
      <c r="J104" s="44">
        <v>4</v>
      </c>
      <c r="K104" s="44">
        <v>4</v>
      </c>
      <c r="L104" s="44">
        <v>4</v>
      </c>
      <c r="M104" s="44">
        <v>4</v>
      </c>
      <c r="N104" s="44">
        <v>4</v>
      </c>
      <c r="O104" s="44">
        <v>4</v>
      </c>
      <c r="P104" s="44">
        <v>4</v>
      </c>
      <c r="Q104" s="44">
        <v>4</v>
      </c>
      <c r="R104" s="44">
        <v>4</v>
      </c>
      <c r="S104" s="44">
        <v>4</v>
      </c>
      <c r="T104" s="44">
        <v>4</v>
      </c>
    </row>
    <row r="105" spans="1:20" x14ac:dyDescent="0.2">
      <c r="A105" s="734"/>
      <c r="B105" s="735"/>
      <c r="C105" s="736"/>
      <c r="D105" s="741"/>
      <c r="E105" s="744"/>
      <c r="F105" s="45"/>
      <c r="G105" s="44" t="s">
        <v>266</v>
      </c>
      <c r="H105" s="16">
        <f t="shared" si="5"/>
        <v>12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1</v>
      </c>
      <c r="O105" s="44">
        <v>1</v>
      </c>
      <c r="P105" s="44">
        <v>1</v>
      </c>
      <c r="Q105" s="44">
        <v>1</v>
      </c>
      <c r="R105" s="44">
        <v>1</v>
      </c>
      <c r="S105" s="44">
        <v>1</v>
      </c>
      <c r="T105" s="44">
        <v>1</v>
      </c>
    </row>
    <row r="106" spans="1:20" x14ac:dyDescent="0.2">
      <c r="A106" s="734"/>
      <c r="B106" s="735"/>
      <c r="C106" s="736"/>
      <c r="D106" s="741"/>
      <c r="E106" s="744"/>
      <c r="F106" s="45"/>
      <c r="G106" s="44" t="s">
        <v>960</v>
      </c>
      <c r="H106" s="16">
        <f t="shared" si="5"/>
        <v>12</v>
      </c>
      <c r="I106" s="44">
        <v>1</v>
      </c>
      <c r="J106" s="44">
        <v>1</v>
      </c>
      <c r="K106" s="44">
        <v>1</v>
      </c>
      <c r="L106" s="44">
        <v>1</v>
      </c>
      <c r="M106" s="44">
        <v>1</v>
      </c>
      <c r="N106" s="44">
        <v>1</v>
      </c>
      <c r="O106" s="44">
        <v>1</v>
      </c>
      <c r="P106" s="44">
        <v>1</v>
      </c>
      <c r="Q106" s="44">
        <v>1</v>
      </c>
      <c r="R106" s="44">
        <v>1</v>
      </c>
      <c r="S106" s="44">
        <v>1</v>
      </c>
      <c r="T106" s="44">
        <v>1</v>
      </c>
    </row>
    <row r="107" spans="1:20" x14ac:dyDescent="0.2">
      <c r="A107" s="734"/>
      <c r="B107" s="735"/>
      <c r="C107" s="736"/>
      <c r="D107" s="741"/>
      <c r="E107" s="744"/>
      <c r="F107" s="45"/>
      <c r="G107" s="19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x14ac:dyDescent="0.2">
      <c r="A108" s="737"/>
      <c r="B108" s="738"/>
      <c r="C108" s="739"/>
      <c r="D108" s="742"/>
      <c r="E108" s="745"/>
      <c r="F108" s="47"/>
      <c r="G108" s="47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28"/>
      <c r="S108" s="528"/>
      <c r="T108" s="528"/>
    </row>
    <row r="109" spans="1:20" x14ac:dyDescent="0.2">
      <c r="A109" s="1"/>
      <c r="B109" s="1"/>
      <c r="C109" s="1"/>
      <c r="D109" s="1"/>
      <c r="E109" s="1"/>
      <c r="F109" s="1"/>
      <c r="G109" s="1"/>
      <c r="H109" s="536"/>
      <c r="I109" s="509" t="s">
        <v>13</v>
      </c>
      <c r="J109" s="509" t="s">
        <v>14</v>
      </c>
      <c r="K109" s="509" t="s">
        <v>15</v>
      </c>
      <c r="L109" s="509" t="s">
        <v>16</v>
      </c>
      <c r="M109" s="509" t="s">
        <v>17</v>
      </c>
      <c r="N109" s="509" t="s">
        <v>18</v>
      </c>
      <c r="O109" s="509" t="s">
        <v>19</v>
      </c>
      <c r="P109" s="509" t="s">
        <v>20</v>
      </c>
      <c r="Q109" s="509" t="s">
        <v>21</v>
      </c>
      <c r="R109" s="509" t="s">
        <v>22</v>
      </c>
      <c r="S109" s="509" t="s">
        <v>23</v>
      </c>
      <c r="T109" s="509" t="s">
        <v>24</v>
      </c>
    </row>
    <row r="110" spans="1:20" x14ac:dyDescent="0.2">
      <c r="A110" s="1"/>
      <c r="B110" s="1"/>
      <c r="C110" s="1"/>
      <c r="D110" s="1"/>
      <c r="E110" s="1"/>
      <c r="F110" s="1"/>
      <c r="G110" s="1"/>
      <c r="H110" s="536"/>
      <c r="I110" s="704" t="s">
        <v>26</v>
      </c>
      <c r="J110" s="705"/>
      <c r="K110" s="705"/>
      <c r="L110" s="705"/>
      <c r="M110" s="705"/>
      <c r="N110" s="705"/>
      <c r="O110" s="705"/>
      <c r="P110" s="705"/>
      <c r="Q110" s="705"/>
      <c r="R110" s="705"/>
      <c r="S110" s="705"/>
      <c r="T110" s="706"/>
    </row>
    <row r="111" spans="1:20" x14ac:dyDescent="0.2">
      <c r="A111" s="1"/>
      <c r="B111" s="1"/>
      <c r="C111" s="1"/>
      <c r="D111" s="1"/>
      <c r="E111" s="1"/>
      <c r="F111" s="1"/>
      <c r="G111" s="1"/>
      <c r="H111" s="536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x14ac:dyDescent="0.2">
      <c r="A112" s="1"/>
      <c r="B112" s="1"/>
      <c r="C112" s="1"/>
      <c r="D112" s="1"/>
      <c r="E112" s="1"/>
      <c r="F112" s="1"/>
      <c r="G112" s="1"/>
      <c r="H112" s="536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x14ac:dyDescent="0.2">
      <c r="A113" s="1"/>
      <c r="B113" s="1"/>
      <c r="C113" s="1"/>
      <c r="D113" s="1"/>
      <c r="E113" s="1"/>
      <c r="F113" s="1"/>
      <c r="G113" s="1"/>
      <c r="H113" s="536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x14ac:dyDescent="0.2">
      <c r="A114" s="1"/>
      <c r="B114" s="1"/>
      <c r="C114" s="1"/>
      <c r="D114" s="1"/>
      <c r="E114" s="1"/>
      <c r="F114" s="1"/>
      <c r="G114" s="1"/>
      <c r="H114" s="536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x14ac:dyDescent="0.2">
      <c r="A115" s="1"/>
      <c r="B115" s="1"/>
      <c r="C115" s="1"/>
      <c r="D115" s="1"/>
      <c r="E115" s="1"/>
      <c r="F115" s="1"/>
      <c r="G115" s="1"/>
      <c r="H115" s="536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x14ac:dyDescent="0.2">
      <c r="A116" s="1"/>
      <c r="B116" s="1"/>
      <c r="C116" s="1"/>
      <c r="D116" s="1"/>
      <c r="E116" s="1"/>
      <c r="F116" s="1"/>
      <c r="G116" s="1"/>
      <c r="H116" s="536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x14ac:dyDescent="0.2">
      <c r="A117" s="1"/>
      <c r="B117" s="1"/>
      <c r="C117" s="1"/>
      <c r="D117" s="1"/>
      <c r="E117" s="1"/>
      <c r="F117" s="1"/>
      <c r="G117" s="1"/>
      <c r="H117" s="536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1:20" x14ac:dyDescent="0.2">
      <c r="A118" s="1"/>
      <c r="B118" s="1"/>
      <c r="C118" s="1"/>
      <c r="D118" s="1"/>
      <c r="E118" s="1"/>
      <c r="F118" s="1"/>
      <c r="G118" s="1"/>
      <c r="H118" s="536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</sheetData>
  <mergeCells count="70">
    <mergeCell ref="A103:C108"/>
    <mergeCell ref="D103:D108"/>
    <mergeCell ref="E103:E108"/>
    <mergeCell ref="I110:T110"/>
    <mergeCell ref="A89:C94"/>
    <mergeCell ref="D89:D94"/>
    <mergeCell ref="E89:E94"/>
    <mergeCell ref="A96:C101"/>
    <mergeCell ref="D96:D101"/>
    <mergeCell ref="E96:E101"/>
    <mergeCell ref="A74:C80"/>
    <mergeCell ref="D74:D80"/>
    <mergeCell ref="E74:E80"/>
    <mergeCell ref="A82:C87"/>
    <mergeCell ref="D82:D87"/>
    <mergeCell ref="E82:E87"/>
    <mergeCell ref="A60:C65"/>
    <mergeCell ref="D60:D65"/>
    <mergeCell ref="E60:E65"/>
    <mergeCell ref="A67:C72"/>
    <mergeCell ref="D67:D72"/>
    <mergeCell ref="E67:E72"/>
    <mergeCell ref="A55:F55"/>
    <mergeCell ref="G55:T55"/>
    <mergeCell ref="A56:E56"/>
    <mergeCell ref="F56:T56"/>
    <mergeCell ref="A57:C58"/>
    <mergeCell ref="D57:E57"/>
    <mergeCell ref="F57:F58"/>
    <mergeCell ref="G57:H57"/>
    <mergeCell ref="I57:T57"/>
    <mergeCell ref="A51:E52"/>
    <mergeCell ref="F51:T52"/>
    <mergeCell ref="A53:E54"/>
    <mergeCell ref="F53:T53"/>
    <mergeCell ref="F54:T54"/>
    <mergeCell ref="A5:E6"/>
    <mergeCell ref="F5:T6"/>
    <mergeCell ref="C47:T47"/>
    <mergeCell ref="A49:E50"/>
    <mergeCell ref="I49:T49"/>
    <mergeCell ref="I50:N50"/>
    <mergeCell ref="O50:T50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C1:T1"/>
    <mergeCell ref="A3:E4"/>
    <mergeCell ref="I3:T3"/>
    <mergeCell ref="I4:N4"/>
    <mergeCell ref="O4:T4"/>
    <mergeCell ref="F10:T10"/>
    <mergeCell ref="A11:C12"/>
    <mergeCell ref="D11:E11"/>
    <mergeCell ref="F11:F12"/>
    <mergeCell ref="G11:H11"/>
    <mergeCell ref="I11:T11"/>
    <mergeCell ref="I35:T35"/>
    <mergeCell ref="A21:C26"/>
    <mergeCell ref="D21:D26"/>
    <mergeCell ref="E21:E26"/>
    <mergeCell ref="A28:C33"/>
    <mergeCell ref="D28:D33"/>
    <mergeCell ref="E28:E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53"/>
  <sheetViews>
    <sheetView workbookViewId="0">
      <selection activeCell="F19" sqref="F19"/>
    </sheetView>
  </sheetViews>
  <sheetFormatPr baseColWidth="10" defaultRowHeight="12.75" x14ac:dyDescent="0.2"/>
  <cols>
    <col min="6" max="6" width="16.28515625" style="261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59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112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514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113</v>
      </c>
      <c r="B5" s="679"/>
      <c r="C5" s="679"/>
      <c r="D5" s="679"/>
      <c r="E5" s="679"/>
      <c r="F5" s="678" t="s">
        <v>114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115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59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4" x14ac:dyDescent="0.2">
      <c r="A14" s="731" t="s">
        <v>116</v>
      </c>
      <c r="B14" s="732"/>
      <c r="C14" s="733"/>
      <c r="D14" s="740"/>
      <c r="E14" s="746" t="s">
        <v>117</v>
      </c>
      <c r="F14" s="595" t="s">
        <v>118</v>
      </c>
      <c r="G14" s="12"/>
      <c r="H14" s="12" t="s">
        <v>117</v>
      </c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</row>
    <row r="15" spans="1:20" ht="24" x14ac:dyDescent="0.2">
      <c r="A15" s="734"/>
      <c r="B15" s="735"/>
      <c r="C15" s="736"/>
      <c r="D15" s="741"/>
      <c r="E15" s="747"/>
      <c r="F15" s="15" t="s">
        <v>119</v>
      </c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ht="24" x14ac:dyDescent="0.2">
      <c r="A16" s="734"/>
      <c r="B16" s="735"/>
      <c r="C16" s="736"/>
      <c r="D16" s="741"/>
      <c r="E16" s="747"/>
      <c r="F16" s="15" t="s">
        <v>120</v>
      </c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ht="36" x14ac:dyDescent="0.2">
      <c r="A18" s="734"/>
      <c r="B18" s="735"/>
      <c r="C18" s="736"/>
      <c r="D18" s="741"/>
      <c r="E18" s="747"/>
      <c r="F18" s="546" t="s">
        <v>121</v>
      </c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ht="24" x14ac:dyDescent="0.2">
      <c r="A19" s="737"/>
      <c r="B19" s="738"/>
      <c r="C19" s="739"/>
      <c r="D19" s="742"/>
      <c r="E19" s="748"/>
      <c r="F19" s="23" t="s">
        <v>122</v>
      </c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596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x14ac:dyDescent="0.2">
      <c r="A21" s="731" t="s">
        <v>123</v>
      </c>
      <c r="B21" s="732"/>
      <c r="C21" s="733"/>
      <c r="D21" s="740" t="s">
        <v>124</v>
      </c>
      <c r="E21" s="743" t="s">
        <v>125</v>
      </c>
      <c r="F21" s="30"/>
      <c r="G21" s="12"/>
      <c r="H21" s="12"/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31"/>
    </row>
    <row r="22" spans="1:20" ht="22.5" x14ac:dyDescent="0.2">
      <c r="A22" s="734"/>
      <c r="B22" s="735"/>
      <c r="C22" s="736"/>
      <c r="D22" s="741"/>
      <c r="E22" s="744"/>
      <c r="F22" s="32" t="s">
        <v>126</v>
      </c>
      <c r="G22" s="19" t="s">
        <v>40</v>
      </c>
      <c r="H22" s="19">
        <v>50</v>
      </c>
      <c r="I22" s="20">
        <v>3</v>
      </c>
      <c r="J22" s="20">
        <v>3</v>
      </c>
      <c r="K22" s="20">
        <v>3</v>
      </c>
      <c r="L22" s="20">
        <v>3</v>
      </c>
      <c r="M22" s="20">
        <v>3</v>
      </c>
      <c r="N22" s="20">
        <v>3</v>
      </c>
      <c r="O22" s="20">
        <v>3</v>
      </c>
      <c r="P22" s="74">
        <v>3</v>
      </c>
      <c r="Q22" s="74">
        <v>3</v>
      </c>
      <c r="R22" s="74">
        <v>3</v>
      </c>
      <c r="S22" s="74">
        <v>3</v>
      </c>
      <c r="T22" s="74">
        <v>3</v>
      </c>
    </row>
    <row r="23" spans="1:20" ht="22.5" x14ac:dyDescent="0.2">
      <c r="A23" s="734"/>
      <c r="B23" s="735"/>
      <c r="C23" s="736"/>
      <c r="D23" s="741"/>
      <c r="E23" s="744"/>
      <c r="F23" s="32" t="s">
        <v>127</v>
      </c>
      <c r="G23" s="19" t="s">
        <v>42</v>
      </c>
      <c r="H23" s="19">
        <v>20</v>
      </c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32" t="s">
        <v>128</v>
      </c>
      <c r="G24" s="19" t="s">
        <v>42</v>
      </c>
      <c r="H24" s="19">
        <v>10</v>
      </c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ht="22.5" x14ac:dyDescent="0.2">
      <c r="A25" s="734"/>
      <c r="B25" s="735"/>
      <c r="C25" s="736"/>
      <c r="D25" s="741"/>
      <c r="E25" s="744"/>
      <c r="F25" s="68" t="s">
        <v>129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ht="22.5" x14ac:dyDescent="0.2">
      <c r="A26" s="737"/>
      <c r="B26" s="738"/>
      <c r="C26" s="739"/>
      <c r="D26" s="742"/>
      <c r="E26" s="745"/>
      <c r="F26" s="32" t="s">
        <v>130</v>
      </c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 t="s">
        <v>131</v>
      </c>
      <c r="F27" s="597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38.25" x14ac:dyDescent="0.2">
      <c r="A28" s="731" t="s">
        <v>132</v>
      </c>
      <c r="B28" s="732"/>
      <c r="C28" s="733"/>
      <c r="D28" s="740" t="s">
        <v>133</v>
      </c>
      <c r="E28" s="743" t="s">
        <v>134</v>
      </c>
      <c r="F28" s="13" t="s">
        <v>135</v>
      </c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ht="22.5" x14ac:dyDescent="0.2">
      <c r="A29" s="734"/>
      <c r="B29" s="735"/>
      <c r="C29" s="736"/>
      <c r="D29" s="741"/>
      <c r="E29" s="744"/>
      <c r="F29" s="359" t="s">
        <v>136</v>
      </c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ht="22.5" x14ac:dyDescent="0.2">
      <c r="A30" s="734"/>
      <c r="B30" s="735"/>
      <c r="C30" s="736"/>
      <c r="D30" s="741"/>
      <c r="E30" s="744"/>
      <c r="F30" s="359" t="s">
        <v>137</v>
      </c>
      <c r="G30" s="19" t="s">
        <v>40</v>
      </c>
      <c r="H30" s="19">
        <v>10</v>
      </c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ht="22.5" x14ac:dyDescent="0.2">
      <c r="A31" s="734"/>
      <c r="B31" s="735"/>
      <c r="C31" s="736"/>
      <c r="D31" s="741"/>
      <c r="E31" s="744"/>
      <c r="F31" s="359" t="s">
        <v>138</v>
      </c>
      <c r="G31" s="19" t="s">
        <v>42</v>
      </c>
      <c r="H31" s="19">
        <v>20</v>
      </c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ht="22.5" x14ac:dyDescent="0.2">
      <c r="A32" s="734"/>
      <c r="B32" s="735"/>
      <c r="C32" s="736"/>
      <c r="D32" s="741"/>
      <c r="E32" s="744"/>
      <c r="F32" s="359" t="s">
        <v>139</v>
      </c>
      <c r="G32" s="19" t="s">
        <v>42</v>
      </c>
      <c r="H32" s="19">
        <v>10</v>
      </c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59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ht="22.5" x14ac:dyDescent="0.2">
      <c r="A34" s="737"/>
      <c r="B34" s="738"/>
      <c r="C34" s="739"/>
      <c r="D34" s="742"/>
      <c r="E34" s="745"/>
      <c r="F34" s="360" t="s">
        <v>140</v>
      </c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59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25.5" x14ac:dyDescent="0.2">
      <c r="A36" s="710" t="s">
        <v>141</v>
      </c>
      <c r="B36" s="711"/>
      <c r="C36" s="712"/>
      <c r="D36" s="757" t="s">
        <v>142</v>
      </c>
      <c r="E36" s="722">
        <v>1440</v>
      </c>
      <c r="F36" s="599" t="s">
        <v>143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5.5" x14ac:dyDescent="0.2">
      <c r="A37" s="713"/>
      <c r="B37" s="714"/>
      <c r="C37" s="715"/>
      <c r="D37" s="758"/>
      <c r="E37" s="723"/>
      <c r="F37" s="600" t="s">
        <v>144</v>
      </c>
      <c r="G37" s="69" t="s">
        <v>145</v>
      </c>
      <c r="H37" s="69">
        <v>1440</v>
      </c>
      <c r="I37" s="69">
        <v>120</v>
      </c>
      <c r="J37" s="69">
        <v>120</v>
      </c>
      <c r="K37" s="69">
        <v>120</v>
      </c>
      <c r="L37" s="69">
        <v>120</v>
      </c>
      <c r="M37" s="69">
        <v>120</v>
      </c>
      <c r="N37" s="69">
        <v>120</v>
      </c>
      <c r="O37" s="69">
        <v>120</v>
      </c>
      <c r="P37" s="69">
        <v>120</v>
      </c>
      <c r="Q37" s="69">
        <v>120</v>
      </c>
      <c r="R37" s="69">
        <v>120</v>
      </c>
      <c r="S37" s="69">
        <v>120</v>
      </c>
      <c r="T37" s="69">
        <v>120</v>
      </c>
    </row>
    <row r="38" spans="1:20" x14ac:dyDescent="0.2">
      <c r="A38" s="713"/>
      <c r="B38" s="714"/>
      <c r="C38" s="715"/>
      <c r="D38" s="758"/>
      <c r="E38" s="723"/>
      <c r="F38" s="600" t="s">
        <v>146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13"/>
      <c r="B39" s="714"/>
      <c r="C39" s="715"/>
      <c r="D39" s="758"/>
      <c r="E39" s="723"/>
      <c r="F39" s="60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13"/>
      <c r="B40" s="714"/>
      <c r="C40" s="715"/>
      <c r="D40" s="758"/>
      <c r="E40" s="723"/>
      <c r="F40" s="600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16"/>
      <c r="B41" s="717"/>
      <c r="C41" s="718"/>
      <c r="D41" s="759"/>
      <c r="E41" s="724"/>
      <c r="F41" s="60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59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0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0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0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0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0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0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0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0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0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0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0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217"/>
  <sheetViews>
    <sheetView workbookViewId="0">
      <selection activeCell="G70" sqref="G68:G70"/>
    </sheetView>
  </sheetViews>
  <sheetFormatPr baseColWidth="10" defaultRowHeight="12.75" x14ac:dyDescent="0.2"/>
  <cols>
    <col min="6" max="6" width="26.5703125" style="632" customWidth="1"/>
    <col min="7" max="7" width="26.5703125" customWidth="1"/>
  </cols>
  <sheetData>
    <row r="1" spans="1:20" x14ac:dyDescent="0.2">
      <c r="A1" s="1"/>
      <c r="B1" s="1"/>
      <c r="C1" s="3"/>
      <c r="D1" s="3"/>
      <c r="E1" s="3"/>
      <c r="F1" s="626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0</v>
      </c>
      <c r="S1" s="1"/>
      <c r="T1" s="1"/>
    </row>
    <row r="2" spans="1:20" x14ac:dyDescent="0.2">
      <c r="A2" s="669" t="s">
        <v>147</v>
      </c>
      <c r="B2" s="670"/>
      <c r="C2" s="670"/>
      <c r="D2" s="670"/>
      <c r="E2" s="670"/>
      <c r="F2" s="627"/>
      <c r="G2" s="58"/>
      <c r="H2" s="58"/>
      <c r="I2" s="671" t="s">
        <v>1</v>
      </c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3"/>
    </row>
    <row r="3" spans="1:20" x14ac:dyDescent="0.2">
      <c r="A3" s="669"/>
      <c r="B3" s="670"/>
      <c r="C3" s="670"/>
      <c r="D3" s="670"/>
      <c r="E3" s="670"/>
      <c r="F3" s="624"/>
      <c r="G3" s="59"/>
      <c r="H3" s="60"/>
      <c r="I3" s="674" t="s">
        <v>2</v>
      </c>
      <c r="J3" s="674"/>
      <c r="K3" s="674"/>
      <c r="L3" s="674"/>
      <c r="M3" s="674"/>
      <c r="N3" s="674"/>
      <c r="O3" s="677" t="s">
        <v>148</v>
      </c>
      <c r="P3" s="677"/>
      <c r="Q3" s="677"/>
      <c r="R3" s="677"/>
      <c r="S3" s="677"/>
      <c r="T3" s="677"/>
    </row>
    <row r="4" spans="1:20" x14ac:dyDescent="0.2">
      <c r="A4" s="678" t="s">
        <v>149</v>
      </c>
      <c r="B4" s="679"/>
      <c r="C4" s="679"/>
      <c r="D4" s="679"/>
      <c r="E4" s="679"/>
      <c r="F4" s="678" t="s">
        <v>150</v>
      </c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2"/>
    </row>
    <row r="5" spans="1:20" x14ac:dyDescent="0.2">
      <c r="A5" s="680"/>
      <c r="B5" s="681"/>
      <c r="C5" s="681"/>
      <c r="D5" s="681"/>
      <c r="E5" s="681"/>
      <c r="F5" s="683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5"/>
    </row>
    <row r="6" spans="1:20" x14ac:dyDescent="0.2">
      <c r="A6" s="678" t="s">
        <v>151</v>
      </c>
      <c r="B6" s="679"/>
      <c r="C6" s="679"/>
      <c r="D6" s="679"/>
      <c r="E6" s="679"/>
      <c r="F6" s="680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6"/>
    </row>
    <row r="7" spans="1:20" x14ac:dyDescent="0.2">
      <c r="A7" s="680"/>
      <c r="B7" s="681"/>
      <c r="C7" s="681"/>
      <c r="D7" s="681"/>
      <c r="E7" s="681"/>
      <c r="F7" s="687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9"/>
    </row>
    <row r="8" spans="1:20" x14ac:dyDescent="0.2">
      <c r="A8" s="728" t="s">
        <v>6</v>
      </c>
      <c r="B8" s="729"/>
      <c r="C8" s="729"/>
      <c r="D8" s="729"/>
      <c r="E8" s="729"/>
      <c r="F8" s="730"/>
      <c r="G8" s="725" t="s">
        <v>7</v>
      </c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7"/>
    </row>
    <row r="9" spans="1:20" x14ac:dyDescent="0.2">
      <c r="A9" s="690" t="s">
        <v>28</v>
      </c>
      <c r="B9" s="691"/>
      <c r="C9" s="691"/>
      <c r="D9" s="691"/>
      <c r="E9" s="691"/>
      <c r="F9" s="690" t="s">
        <v>8</v>
      </c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</row>
    <row r="10" spans="1:20" x14ac:dyDescent="0.2">
      <c r="A10" s="692" t="s">
        <v>9</v>
      </c>
      <c r="B10" s="693"/>
      <c r="C10" s="694"/>
      <c r="D10" s="698" t="s">
        <v>10</v>
      </c>
      <c r="E10" s="699"/>
      <c r="F10" s="760" t="s">
        <v>11</v>
      </c>
      <c r="G10" s="675" t="s">
        <v>10</v>
      </c>
      <c r="H10" s="676"/>
      <c r="I10" s="707" t="s">
        <v>12</v>
      </c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9"/>
    </row>
    <row r="11" spans="1:20" ht="22.5" x14ac:dyDescent="0.2">
      <c r="A11" s="695"/>
      <c r="B11" s="696"/>
      <c r="C11" s="697"/>
      <c r="D11" s="7" t="s">
        <v>4</v>
      </c>
      <c r="E11" s="64" t="s">
        <v>5</v>
      </c>
      <c r="F11" s="761"/>
      <c r="G11" s="7" t="s">
        <v>4</v>
      </c>
      <c r="H11" s="9" t="s">
        <v>5</v>
      </c>
      <c r="I11" s="7" t="s">
        <v>13</v>
      </c>
      <c r="J11" s="7" t="s">
        <v>14</v>
      </c>
      <c r="K11" s="7" t="s">
        <v>15</v>
      </c>
      <c r="L11" s="7" t="s">
        <v>16</v>
      </c>
      <c r="M11" s="7" t="s">
        <v>17</v>
      </c>
      <c r="N11" s="7" t="s">
        <v>18</v>
      </c>
      <c r="O11" s="7" t="s">
        <v>19</v>
      </c>
      <c r="P11" s="7" t="s">
        <v>20</v>
      </c>
      <c r="Q11" s="7" t="s">
        <v>21</v>
      </c>
      <c r="R11" s="7" t="s">
        <v>22</v>
      </c>
      <c r="S11" s="7" t="s">
        <v>23</v>
      </c>
      <c r="T11" s="7" t="s">
        <v>24</v>
      </c>
    </row>
    <row r="12" spans="1:20" x14ac:dyDescent="0.2">
      <c r="A12" s="10"/>
      <c r="B12" s="10"/>
      <c r="C12" s="10"/>
      <c r="D12" s="10"/>
      <c r="E12" s="10"/>
      <c r="F12" s="62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A13" s="731" t="s">
        <v>152</v>
      </c>
      <c r="B13" s="732"/>
      <c r="C13" s="733"/>
      <c r="D13" s="740" t="s">
        <v>153</v>
      </c>
      <c r="E13" s="746">
        <f>H13</f>
        <v>3800</v>
      </c>
      <c r="F13" s="11" t="s">
        <v>154</v>
      </c>
      <c r="G13" s="12" t="s">
        <v>153</v>
      </c>
      <c r="H13" s="12">
        <f>SUM(I13:T13)</f>
        <v>3800</v>
      </c>
      <c r="I13" s="13" t="s">
        <v>131</v>
      </c>
      <c r="J13" s="13" t="s">
        <v>131</v>
      </c>
      <c r="K13" s="13" t="s">
        <v>131</v>
      </c>
      <c r="L13" s="13" t="s">
        <v>131</v>
      </c>
      <c r="M13" s="13">
        <v>3300</v>
      </c>
      <c r="N13" s="13">
        <v>500</v>
      </c>
      <c r="O13" s="13" t="s">
        <v>131</v>
      </c>
      <c r="P13" s="14" t="s">
        <v>131</v>
      </c>
      <c r="Q13" s="14" t="s">
        <v>131</v>
      </c>
      <c r="R13" s="14" t="s">
        <v>131</v>
      </c>
      <c r="S13" s="14" t="s">
        <v>131</v>
      </c>
      <c r="T13" s="14" t="s">
        <v>131</v>
      </c>
    </row>
    <row r="14" spans="1:20" x14ac:dyDescent="0.2">
      <c r="A14" s="734"/>
      <c r="B14" s="735"/>
      <c r="C14" s="736"/>
      <c r="D14" s="741"/>
      <c r="E14" s="747"/>
      <c r="F14" s="130" t="s">
        <v>155</v>
      </c>
      <c r="G14" s="12" t="s">
        <v>153</v>
      </c>
      <c r="H14" s="12">
        <f>SUM(I14:T14)</f>
        <v>3800</v>
      </c>
      <c r="I14" s="13" t="s">
        <v>131</v>
      </c>
      <c r="J14" s="13" t="s">
        <v>131</v>
      </c>
      <c r="K14" s="13" t="s">
        <v>131</v>
      </c>
      <c r="L14" s="13" t="s">
        <v>131</v>
      </c>
      <c r="M14" s="13">
        <v>3300</v>
      </c>
      <c r="N14" s="13">
        <v>500</v>
      </c>
      <c r="O14" s="13" t="s">
        <v>131</v>
      </c>
      <c r="P14" s="14" t="s">
        <v>131</v>
      </c>
      <c r="Q14" s="14" t="s">
        <v>131</v>
      </c>
      <c r="R14" s="14" t="s">
        <v>131</v>
      </c>
      <c r="S14" s="14" t="s">
        <v>131</v>
      </c>
      <c r="T14" s="14" t="s">
        <v>131</v>
      </c>
    </row>
    <row r="15" spans="1:20" x14ac:dyDescent="0.2">
      <c r="A15" s="734"/>
      <c r="B15" s="735"/>
      <c r="C15" s="736"/>
      <c r="D15" s="741"/>
      <c r="E15" s="747"/>
      <c r="F15" s="130" t="s">
        <v>156</v>
      </c>
      <c r="G15" s="12" t="s">
        <v>153</v>
      </c>
      <c r="H15" s="12">
        <f t="shared" ref="H15:H16" si="0">SUM(I15:T15)</f>
        <v>3800</v>
      </c>
      <c r="I15" s="13" t="s">
        <v>131</v>
      </c>
      <c r="J15" s="13" t="s">
        <v>131</v>
      </c>
      <c r="K15" s="13" t="s">
        <v>131</v>
      </c>
      <c r="L15" s="13" t="s">
        <v>131</v>
      </c>
      <c r="M15" s="13">
        <v>3300</v>
      </c>
      <c r="N15" s="13">
        <v>500</v>
      </c>
      <c r="O15" s="13" t="s">
        <v>131</v>
      </c>
      <c r="P15" s="14" t="s">
        <v>131</v>
      </c>
      <c r="Q15" s="14" t="s">
        <v>131</v>
      </c>
      <c r="R15" s="14" t="s">
        <v>131</v>
      </c>
      <c r="S15" s="14" t="s">
        <v>131</v>
      </c>
      <c r="T15" s="14" t="s">
        <v>131</v>
      </c>
    </row>
    <row r="16" spans="1:20" x14ac:dyDescent="0.2">
      <c r="A16" s="734"/>
      <c r="B16" s="735"/>
      <c r="C16" s="736"/>
      <c r="D16" s="741"/>
      <c r="E16" s="747"/>
      <c r="F16" s="130" t="s">
        <v>157</v>
      </c>
      <c r="G16" s="12" t="s">
        <v>153</v>
      </c>
      <c r="H16" s="12">
        <f t="shared" si="0"/>
        <v>3800</v>
      </c>
      <c r="I16" s="13" t="s">
        <v>131</v>
      </c>
      <c r="J16" s="13" t="s">
        <v>131</v>
      </c>
      <c r="K16" s="13" t="s">
        <v>131</v>
      </c>
      <c r="L16" s="13" t="s">
        <v>131</v>
      </c>
      <c r="M16" s="13">
        <v>3300</v>
      </c>
      <c r="N16" s="13">
        <v>500</v>
      </c>
      <c r="O16" s="13" t="s">
        <v>131</v>
      </c>
      <c r="P16" s="14" t="s">
        <v>131</v>
      </c>
      <c r="Q16" s="14" t="s">
        <v>131</v>
      </c>
      <c r="R16" s="14" t="s">
        <v>131</v>
      </c>
      <c r="S16" s="14" t="s">
        <v>131</v>
      </c>
      <c r="T16" s="14" t="s">
        <v>131</v>
      </c>
    </row>
    <row r="17" spans="1:20" x14ac:dyDescent="0.2">
      <c r="A17" s="734"/>
      <c r="B17" s="735"/>
      <c r="C17" s="736"/>
      <c r="D17" s="741"/>
      <c r="E17" s="747"/>
      <c r="F17" s="22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7"/>
      <c r="B18" s="738"/>
      <c r="C18" s="739"/>
      <c r="D18" s="742"/>
      <c r="E18" s="748"/>
      <c r="F18" s="629"/>
      <c r="G18" s="24"/>
      <c r="H18" s="24"/>
      <c r="I18" s="25"/>
      <c r="J18" s="25"/>
      <c r="K18" s="25"/>
      <c r="L18" s="25"/>
      <c r="M18" s="26"/>
      <c r="N18" s="25"/>
      <c r="O18" s="25"/>
      <c r="P18" s="27"/>
      <c r="Q18" s="27"/>
      <c r="R18" s="27"/>
      <c r="S18" s="27"/>
      <c r="T18" s="27"/>
    </row>
    <row r="19" spans="1:20" x14ac:dyDescent="0.2">
      <c r="A19" s="28"/>
      <c r="B19" s="28"/>
      <c r="C19" s="28"/>
      <c r="D19" s="28"/>
      <c r="E19" s="28"/>
      <c r="F19" s="630"/>
      <c r="G19" s="28"/>
      <c r="H19" s="28"/>
      <c r="I19" s="29"/>
      <c r="J19" s="29"/>
      <c r="K19" s="29"/>
      <c r="L19" s="29"/>
      <c r="M19" s="29"/>
      <c r="N19" s="28"/>
      <c r="O19" s="28"/>
      <c r="P19" s="10"/>
      <c r="Q19" s="10"/>
      <c r="R19" s="10"/>
      <c r="S19" s="10"/>
      <c r="T19" s="10"/>
    </row>
    <row r="20" spans="1:20" x14ac:dyDescent="0.2">
      <c r="A20" s="731" t="s">
        <v>158</v>
      </c>
      <c r="B20" s="732"/>
      <c r="C20" s="733"/>
      <c r="D20" s="740" t="s">
        <v>158</v>
      </c>
      <c r="E20" s="743">
        <f>H20</f>
        <v>9</v>
      </c>
      <c r="F20" s="19" t="s">
        <v>159</v>
      </c>
      <c r="G20" s="12" t="s">
        <v>158</v>
      </c>
      <c r="H20" s="12">
        <f>SUM(I20:T20)</f>
        <v>9</v>
      </c>
      <c r="I20" s="13" t="s">
        <v>131</v>
      </c>
      <c r="J20" s="13" t="s">
        <v>131</v>
      </c>
      <c r="K20" s="13" t="s">
        <v>131</v>
      </c>
      <c r="L20" s="13" t="s">
        <v>131</v>
      </c>
      <c r="M20" s="13">
        <v>8</v>
      </c>
      <c r="N20" s="13">
        <v>1</v>
      </c>
      <c r="O20" s="13" t="s">
        <v>131</v>
      </c>
      <c r="P20" s="31" t="s">
        <v>131</v>
      </c>
      <c r="Q20" s="31" t="s">
        <v>131</v>
      </c>
      <c r="R20" s="31" t="s">
        <v>131</v>
      </c>
      <c r="S20" s="31" t="s">
        <v>131</v>
      </c>
      <c r="T20" s="31" t="s">
        <v>131</v>
      </c>
    </row>
    <row r="21" spans="1:20" x14ac:dyDescent="0.2">
      <c r="A21" s="734"/>
      <c r="B21" s="735"/>
      <c r="C21" s="736"/>
      <c r="D21" s="741"/>
      <c r="E21" s="744"/>
      <c r="F21" s="19" t="s">
        <v>160</v>
      </c>
      <c r="G21" s="12" t="s">
        <v>158</v>
      </c>
      <c r="H21" s="12">
        <f t="shared" ref="H21:H24" si="1">SUM(I21:T21)</f>
        <v>9</v>
      </c>
      <c r="I21" s="13" t="s">
        <v>131</v>
      </c>
      <c r="J21" s="13" t="s">
        <v>131</v>
      </c>
      <c r="K21" s="13" t="s">
        <v>131</v>
      </c>
      <c r="L21" s="13" t="s">
        <v>131</v>
      </c>
      <c r="M21" s="13">
        <v>8</v>
      </c>
      <c r="N21" s="13">
        <v>1</v>
      </c>
      <c r="O21" s="13" t="s">
        <v>131</v>
      </c>
      <c r="P21" s="31" t="s">
        <v>131</v>
      </c>
      <c r="Q21" s="31" t="s">
        <v>131</v>
      </c>
      <c r="R21" s="31" t="s">
        <v>131</v>
      </c>
      <c r="S21" s="31" t="s">
        <v>131</v>
      </c>
      <c r="T21" s="31" t="s">
        <v>131</v>
      </c>
    </row>
    <row r="22" spans="1:20" x14ac:dyDescent="0.2">
      <c r="A22" s="734"/>
      <c r="B22" s="735"/>
      <c r="C22" s="736"/>
      <c r="D22" s="741"/>
      <c r="E22" s="744"/>
      <c r="F22" s="19" t="s">
        <v>161</v>
      </c>
      <c r="G22" s="12" t="s">
        <v>158</v>
      </c>
      <c r="H22" s="12">
        <f t="shared" si="1"/>
        <v>9</v>
      </c>
      <c r="I22" s="13" t="s">
        <v>131</v>
      </c>
      <c r="J22" s="13" t="s">
        <v>131</v>
      </c>
      <c r="K22" s="13" t="s">
        <v>131</v>
      </c>
      <c r="L22" s="13" t="s">
        <v>131</v>
      </c>
      <c r="M22" s="13">
        <v>8</v>
      </c>
      <c r="N22" s="13">
        <v>1</v>
      </c>
      <c r="O22" s="13" t="s">
        <v>131</v>
      </c>
      <c r="P22" s="31" t="s">
        <v>131</v>
      </c>
      <c r="Q22" s="31" t="s">
        <v>131</v>
      </c>
      <c r="R22" s="31" t="s">
        <v>131</v>
      </c>
      <c r="S22" s="31" t="s">
        <v>131</v>
      </c>
      <c r="T22" s="31" t="s">
        <v>131</v>
      </c>
    </row>
    <row r="23" spans="1:20" x14ac:dyDescent="0.2">
      <c r="A23" s="734"/>
      <c r="B23" s="735"/>
      <c r="C23" s="736"/>
      <c r="D23" s="741"/>
      <c r="E23" s="744"/>
      <c r="F23" s="19" t="s">
        <v>162</v>
      </c>
      <c r="G23" s="19" t="s">
        <v>163</v>
      </c>
      <c r="H23" s="12">
        <f t="shared" si="1"/>
        <v>1</v>
      </c>
      <c r="I23" s="20">
        <v>1</v>
      </c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19" t="s">
        <v>162</v>
      </c>
      <c r="G24" s="19" t="s">
        <v>164</v>
      </c>
      <c r="H24" s="12">
        <f t="shared" si="1"/>
        <v>1</v>
      </c>
      <c r="I24" s="20">
        <v>1</v>
      </c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7"/>
      <c r="B25" s="738"/>
      <c r="C25" s="739"/>
      <c r="D25" s="742"/>
      <c r="E25" s="745"/>
      <c r="F25" s="19"/>
      <c r="G25" s="24"/>
      <c r="H25" s="24"/>
      <c r="I25" s="25"/>
      <c r="J25" s="35"/>
      <c r="K25" s="35"/>
      <c r="L25" s="25"/>
      <c r="M25" s="25"/>
      <c r="N25" s="25"/>
      <c r="O25" s="25"/>
      <c r="P25" s="36"/>
      <c r="Q25" s="36"/>
      <c r="R25" s="36"/>
      <c r="S25" s="36"/>
      <c r="T25" s="36"/>
    </row>
    <row r="26" spans="1:20" x14ac:dyDescent="0.2">
      <c r="A26" s="37"/>
      <c r="B26" s="37"/>
      <c r="C26" s="37"/>
      <c r="D26" s="37"/>
      <c r="E26" s="37"/>
      <c r="F26" s="38"/>
      <c r="G26" s="37"/>
      <c r="H26" s="37"/>
      <c r="I26" s="39"/>
      <c r="J26" s="39"/>
      <c r="K26" s="39"/>
      <c r="L26" s="39"/>
      <c r="M26" s="39"/>
      <c r="N26" s="37"/>
      <c r="O26" s="37"/>
      <c r="P26" s="40"/>
      <c r="Q26" s="40"/>
      <c r="R26" s="40"/>
      <c r="S26" s="40"/>
      <c r="T26" s="40"/>
    </row>
    <row r="27" spans="1:20" x14ac:dyDescent="0.2">
      <c r="A27" s="731" t="s">
        <v>165</v>
      </c>
      <c r="B27" s="732"/>
      <c r="C27" s="733"/>
      <c r="D27" s="740" t="s">
        <v>166</v>
      </c>
      <c r="E27" s="743">
        <f>H28</f>
        <v>500</v>
      </c>
      <c r="F27" s="19" t="s">
        <v>167</v>
      </c>
      <c r="G27" s="12" t="s">
        <v>168</v>
      </c>
      <c r="H27" s="12">
        <f>SUM(I27:T27)</f>
        <v>1</v>
      </c>
      <c r="I27" s="41" t="s">
        <v>131</v>
      </c>
      <c r="J27" s="41" t="s">
        <v>131</v>
      </c>
      <c r="K27" s="41" t="s">
        <v>131</v>
      </c>
      <c r="L27" s="41">
        <v>1</v>
      </c>
      <c r="M27" s="41" t="s">
        <v>131</v>
      </c>
      <c r="N27" s="41" t="s">
        <v>131</v>
      </c>
      <c r="O27" s="41" t="s">
        <v>131</v>
      </c>
      <c r="P27" s="41" t="s">
        <v>131</v>
      </c>
      <c r="Q27" s="41" t="s">
        <v>131</v>
      </c>
      <c r="R27" s="41" t="s">
        <v>131</v>
      </c>
      <c r="S27" s="41" t="s">
        <v>131</v>
      </c>
      <c r="T27" s="41" t="s">
        <v>131</v>
      </c>
    </row>
    <row r="28" spans="1:20" x14ac:dyDescent="0.2">
      <c r="A28" s="734"/>
      <c r="B28" s="735"/>
      <c r="C28" s="736"/>
      <c r="D28" s="741"/>
      <c r="E28" s="744"/>
      <c r="F28" s="19" t="s">
        <v>169</v>
      </c>
      <c r="G28" s="12" t="s">
        <v>168</v>
      </c>
      <c r="H28" s="12">
        <f t="shared" ref="H28:H33" si="2">SUM(I28:T28)</f>
        <v>500</v>
      </c>
      <c r="I28" s="41" t="s">
        <v>131</v>
      </c>
      <c r="J28" s="41" t="s">
        <v>131</v>
      </c>
      <c r="K28" s="41" t="s">
        <v>131</v>
      </c>
      <c r="L28" s="41" t="s">
        <v>131</v>
      </c>
      <c r="M28" s="41">
        <v>500</v>
      </c>
      <c r="N28" s="41" t="s">
        <v>131</v>
      </c>
      <c r="O28" s="41" t="s">
        <v>131</v>
      </c>
      <c r="P28" s="41" t="s">
        <v>131</v>
      </c>
      <c r="Q28" s="41" t="s">
        <v>131</v>
      </c>
      <c r="R28" s="41" t="s">
        <v>131</v>
      </c>
      <c r="S28" s="41" t="s">
        <v>131</v>
      </c>
      <c r="T28" s="41" t="s">
        <v>131</v>
      </c>
    </row>
    <row r="29" spans="1:20" x14ac:dyDescent="0.2">
      <c r="A29" s="734"/>
      <c r="B29" s="735"/>
      <c r="C29" s="736"/>
      <c r="D29" s="741"/>
      <c r="E29" s="744"/>
      <c r="F29" s="19" t="s">
        <v>170</v>
      </c>
      <c r="G29" s="12" t="s">
        <v>168</v>
      </c>
      <c r="H29" s="12">
        <f t="shared" si="2"/>
        <v>500</v>
      </c>
      <c r="I29" s="41" t="s">
        <v>131</v>
      </c>
      <c r="J29" s="41" t="s">
        <v>131</v>
      </c>
      <c r="K29" s="41" t="s">
        <v>131</v>
      </c>
      <c r="L29" s="41" t="s">
        <v>131</v>
      </c>
      <c r="M29" s="41">
        <v>500</v>
      </c>
      <c r="N29" s="41" t="s">
        <v>131</v>
      </c>
      <c r="O29" s="41" t="s">
        <v>131</v>
      </c>
      <c r="P29" s="41" t="s">
        <v>131</v>
      </c>
      <c r="Q29" s="41" t="s">
        <v>131</v>
      </c>
      <c r="R29" s="41" t="s">
        <v>131</v>
      </c>
      <c r="S29" s="41" t="s">
        <v>131</v>
      </c>
      <c r="T29" s="41" t="s">
        <v>131</v>
      </c>
    </row>
    <row r="30" spans="1:20" x14ac:dyDescent="0.2">
      <c r="A30" s="734"/>
      <c r="B30" s="735"/>
      <c r="C30" s="736"/>
      <c r="D30" s="741"/>
      <c r="E30" s="744"/>
      <c r="F30" s="19" t="s">
        <v>167</v>
      </c>
      <c r="G30" s="19" t="s">
        <v>171</v>
      </c>
      <c r="H30" s="12">
        <f t="shared" si="2"/>
        <v>1</v>
      </c>
      <c r="I30" s="44"/>
      <c r="J30" s="44"/>
      <c r="K30" s="44"/>
      <c r="L30" s="44">
        <v>1</v>
      </c>
      <c r="M30" s="44"/>
      <c r="N30" s="19"/>
      <c r="O30" s="19" t="s">
        <v>131</v>
      </c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19" t="s">
        <v>169</v>
      </c>
      <c r="G31" s="19" t="s">
        <v>171</v>
      </c>
      <c r="H31" s="12">
        <f t="shared" si="2"/>
        <v>400</v>
      </c>
      <c r="I31" s="44"/>
      <c r="J31" s="44"/>
      <c r="K31" s="44"/>
      <c r="L31" s="44"/>
      <c r="M31" s="44">
        <v>400</v>
      </c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19" t="s">
        <v>172</v>
      </c>
      <c r="G32" s="19" t="s">
        <v>173</v>
      </c>
      <c r="H32" s="12">
        <f t="shared" si="2"/>
        <v>1</v>
      </c>
      <c r="I32" s="44"/>
      <c r="J32" s="44"/>
      <c r="K32" s="44"/>
      <c r="L32" s="44"/>
      <c r="M32" s="44">
        <v>1</v>
      </c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43" t="s">
        <v>174</v>
      </c>
      <c r="G33" s="19" t="s">
        <v>173</v>
      </c>
      <c r="H33" s="12">
        <f t="shared" si="2"/>
        <v>1</v>
      </c>
      <c r="I33" s="44"/>
      <c r="J33" s="44"/>
      <c r="K33" s="44"/>
      <c r="L33" s="44"/>
      <c r="M33" s="44">
        <v>1</v>
      </c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731" t="s">
        <v>175</v>
      </c>
      <c r="B35" s="732"/>
      <c r="C35" s="733"/>
      <c r="D35" s="740" t="s">
        <v>175</v>
      </c>
      <c r="E35" s="743"/>
      <c r="F35" s="76" t="s">
        <v>176</v>
      </c>
      <c r="G35" s="76" t="s">
        <v>177</v>
      </c>
      <c r="H35" s="12">
        <f t="shared" ref="H35:H36" si="3">SUM(I33:T33)</f>
        <v>1</v>
      </c>
      <c r="I35" s="41">
        <v>10</v>
      </c>
      <c r="J35" s="2"/>
      <c r="K35" s="2"/>
      <c r="L35" s="2"/>
      <c r="M35" s="2"/>
      <c r="N35" s="2"/>
      <c r="O35" s="41" t="s">
        <v>131</v>
      </c>
      <c r="P35" s="41" t="s">
        <v>131</v>
      </c>
      <c r="Q35" s="41" t="s">
        <v>131</v>
      </c>
      <c r="R35" s="41" t="s">
        <v>131</v>
      </c>
      <c r="S35" s="41" t="s">
        <v>131</v>
      </c>
      <c r="T35" s="41" t="s">
        <v>131</v>
      </c>
    </row>
    <row r="36" spans="1:20" x14ac:dyDescent="0.2">
      <c r="A36" s="734"/>
      <c r="B36" s="735"/>
      <c r="C36" s="736"/>
      <c r="D36" s="741"/>
      <c r="E36" s="744"/>
      <c r="F36" s="19" t="s">
        <v>172</v>
      </c>
      <c r="G36" s="12" t="s">
        <v>178</v>
      </c>
      <c r="H36" s="12">
        <f t="shared" si="3"/>
        <v>0</v>
      </c>
      <c r="I36" s="41">
        <v>10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x14ac:dyDescent="0.2">
      <c r="A37" s="734"/>
      <c r="B37" s="735"/>
      <c r="C37" s="736"/>
      <c r="D37" s="741"/>
      <c r="E37" s="744"/>
      <c r="F37" s="19" t="s">
        <v>179</v>
      </c>
      <c r="G37" s="12" t="s">
        <v>180</v>
      </c>
      <c r="H37" s="12">
        <f>SUM(I35:T35)</f>
        <v>10</v>
      </c>
      <c r="I37" s="41" t="s">
        <v>131</v>
      </c>
      <c r="J37" s="41" t="s">
        <v>131</v>
      </c>
      <c r="K37" s="41" t="s">
        <v>131</v>
      </c>
      <c r="L37" s="41" t="s">
        <v>131</v>
      </c>
      <c r="M37" s="41">
        <v>1</v>
      </c>
      <c r="N37" s="41">
        <v>1</v>
      </c>
      <c r="O37" s="41"/>
      <c r="P37" s="41"/>
      <c r="Q37" s="41"/>
      <c r="R37" s="41"/>
      <c r="S37" s="41"/>
      <c r="T37" s="41"/>
    </row>
    <row r="38" spans="1:20" x14ac:dyDescent="0.2">
      <c r="A38" s="734"/>
      <c r="B38" s="735"/>
      <c r="C38" s="736"/>
      <c r="D38" s="741"/>
      <c r="E38" s="744"/>
      <c r="F38" s="19" t="s">
        <v>181</v>
      </c>
      <c r="G38" s="12" t="s">
        <v>180</v>
      </c>
      <c r="H38" s="12">
        <f t="shared" ref="H38:H44" si="4">SUM(I38:T38)</f>
        <v>2</v>
      </c>
      <c r="I38" s="41" t="s">
        <v>131</v>
      </c>
      <c r="J38" s="41" t="s">
        <v>131</v>
      </c>
      <c r="K38" s="41" t="s">
        <v>131</v>
      </c>
      <c r="L38" s="41" t="s">
        <v>131</v>
      </c>
      <c r="M38" s="41">
        <v>1</v>
      </c>
      <c r="N38" s="41">
        <v>1</v>
      </c>
      <c r="O38" s="41" t="s">
        <v>131</v>
      </c>
      <c r="P38" s="41" t="s">
        <v>131</v>
      </c>
      <c r="Q38" s="41" t="s">
        <v>131</v>
      </c>
      <c r="R38" s="41" t="s">
        <v>131</v>
      </c>
      <c r="S38" s="41" t="s">
        <v>131</v>
      </c>
      <c r="T38" s="41" t="s">
        <v>131</v>
      </c>
    </row>
    <row r="39" spans="1:20" x14ac:dyDescent="0.2">
      <c r="A39" s="734"/>
      <c r="B39" s="735"/>
      <c r="C39" s="736"/>
      <c r="D39" s="741"/>
      <c r="E39" s="744"/>
      <c r="F39" s="19" t="s">
        <v>182</v>
      </c>
      <c r="G39" s="12" t="s">
        <v>180</v>
      </c>
      <c r="H39" s="12">
        <f t="shared" si="4"/>
        <v>2</v>
      </c>
      <c r="I39" s="41" t="s">
        <v>131</v>
      </c>
      <c r="J39" s="41" t="s">
        <v>131</v>
      </c>
      <c r="K39" s="41" t="s">
        <v>131</v>
      </c>
      <c r="L39" s="41" t="s">
        <v>131</v>
      </c>
      <c r="M39" s="41">
        <v>1</v>
      </c>
      <c r="N39" s="41">
        <v>1</v>
      </c>
      <c r="O39" s="41" t="s">
        <v>131</v>
      </c>
      <c r="P39" s="41" t="s">
        <v>131</v>
      </c>
      <c r="Q39" s="41" t="s">
        <v>131</v>
      </c>
      <c r="R39" s="41" t="s">
        <v>131</v>
      </c>
      <c r="S39" s="41" t="s">
        <v>131</v>
      </c>
      <c r="T39" s="41" t="s">
        <v>131</v>
      </c>
    </row>
    <row r="40" spans="1:20" x14ac:dyDescent="0.2">
      <c r="A40" s="734"/>
      <c r="B40" s="735"/>
      <c r="C40" s="736"/>
      <c r="D40" s="741"/>
      <c r="E40" s="744"/>
      <c r="F40" s="19" t="s">
        <v>183</v>
      </c>
      <c r="G40" s="12" t="s">
        <v>184</v>
      </c>
      <c r="H40" s="12">
        <f t="shared" si="4"/>
        <v>2</v>
      </c>
      <c r="I40" s="41" t="s">
        <v>131</v>
      </c>
      <c r="J40" s="41" t="s">
        <v>131</v>
      </c>
      <c r="K40" s="41" t="s">
        <v>131</v>
      </c>
      <c r="L40" s="41" t="s">
        <v>131</v>
      </c>
      <c r="M40" s="41">
        <v>1</v>
      </c>
      <c r="N40" s="41">
        <v>1</v>
      </c>
      <c r="O40" s="19"/>
      <c r="P40" s="45"/>
      <c r="Q40" s="45"/>
      <c r="R40" s="45"/>
      <c r="S40" s="45"/>
      <c r="T40" s="45"/>
    </row>
    <row r="41" spans="1:20" x14ac:dyDescent="0.2">
      <c r="A41" s="734"/>
      <c r="B41" s="735"/>
      <c r="C41" s="736"/>
      <c r="D41" s="741"/>
      <c r="E41" s="744"/>
      <c r="F41" s="19" t="s">
        <v>185</v>
      </c>
      <c r="G41" s="19" t="s">
        <v>186</v>
      </c>
      <c r="H41" s="12">
        <f t="shared" si="4"/>
        <v>2</v>
      </c>
      <c r="I41" s="41" t="s">
        <v>131</v>
      </c>
      <c r="J41" s="41" t="s">
        <v>131</v>
      </c>
      <c r="K41" s="41" t="s">
        <v>131</v>
      </c>
      <c r="L41" s="41" t="s">
        <v>131</v>
      </c>
      <c r="M41" s="41">
        <v>1</v>
      </c>
      <c r="N41" s="41">
        <v>1</v>
      </c>
      <c r="O41" s="19"/>
      <c r="P41" s="45"/>
      <c r="Q41" s="45"/>
      <c r="R41" s="45"/>
      <c r="S41" s="45"/>
      <c r="T41" s="45"/>
    </row>
    <row r="42" spans="1:20" x14ac:dyDescent="0.2">
      <c r="A42" s="734"/>
      <c r="B42" s="735"/>
      <c r="C42" s="736"/>
      <c r="D42" s="741"/>
      <c r="E42" s="744"/>
      <c r="F42" s="19" t="s">
        <v>179</v>
      </c>
      <c r="G42" s="19" t="s">
        <v>187</v>
      </c>
      <c r="H42" s="12">
        <f t="shared" si="4"/>
        <v>9</v>
      </c>
      <c r="I42" s="41" t="s">
        <v>131</v>
      </c>
      <c r="J42" s="41" t="s">
        <v>131</v>
      </c>
      <c r="K42" s="41" t="s">
        <v>131</v>
      </c>
      <c r="L42" s="41" t="s">
        <v>131</v>
      </c>
      <c r="M42" s="41">
        <v>8</v>
      </c>
      <c r="N42" s="41">
        <v>1</v>
      </c>
      <c r="O42" s="19"/>
      <c r="P42" s="45"/>
      <c r="Q42" s="45"/>
      <c r="R42" s="45"/>
      <c r="S42" s="45"/>
      <c r="T42" s="45"/>
    </row>
    <row r="43" spans="1:20" x14ac:dyDescent="0.2">
      <c r="A43" s="734"/>
      <c r="B43" s="735"/>
      <c r="C43" s="736"/>
      <c r="D43" s="741"/>
      <c r="E43" s="744"/>
      <c r="F43" s="19" t="s">
        <v>174</v>
      </c>
      <c r="G43" s="19" t="s">
        <v>187</v>
      </c>
      <c r="H43" s="12">
        <f t="shared" si="4"/>
        <v>9</v>
      </c>
      <c r="I43" s="41" t="s">
        <v>131</v>
      </c>
      <c r="J43" s="41" t="s">
        <v>131</v>
      </c>
      <c r="K43" s="41" t="s">
        <v>131</v>
      </c>
      <c r="L43" s="41" t="s">
        <v>131</v>
      </c>
      <c r="M43" s="41">
        <v>8</v>
      </c>
      <c r="N43" s="41">
        <v>1</v>
      </c>
      <c r="O43" s="19"/>
      <c r="P43" s="45"/>
      <c r="Q43" s="45"/>
      <c r="R43" s="45"/>
      <c r="S43" s="45"/>
      <c r="T43" s="45"/>
    </row>
    <row r="44" spans="1:20" x14ac:dyDescent="0.2">
      <c r="A44" s="737"/>
      <c r="B44" s="738"/>
      <c r="C44" s="739"/>
      <c r="D44" s="741"/>
      <c r="E44" s="744"/>
      <c r="F44" s="19" t="s">
        <v>183</v>
      </c>
      <c r="G44" s="19" t="s">
        <v>187</v>
      </c>
      <c r="H44" s="12">
        <f t="shared" si="4"/>
        <v>9</v>
      </c>
      <c r="I44" s="41" t="s">
        <v>131</v>
      </c>
      <c r="J44" s="41" t="s">
        <v>131</v>
      </c>
      <c r="K44" s="41" t="s">
        <v>131</v>
      </c>
      <c r="L44" s="41" t="s">
        <v>131</v>
      </c>
      <c r="M44" s="41">
        <v>8</v>
      </c>
      <c r="N44" s="41">
        <v>1</v>
      </c>
      <c r="O44" s="19"/>
      <c r="P44" s="45"/>
      <c r="Q44" s="45"/>
      <c r="R44" s="45"/>
      <c r="S44" s="45"/>
      <c r="T44" s="45"/>
    </row>
    <row r="45" spans="1:20" x14ac:dyDescent="0.2">
      <c r="A45" s="77"/>
      <c r="B45" s="77"/>
      <c r="C45" s="77"/>
      <c r="D45" s="77"/>
      <c r="E45" s="77"/>
      <c r="F45" s="46"/>
      <c r="G45" s="77"/>
      <c r="H45" s="77"/>
      <c r="I45" s="78"/>
      <c r="J45" s="78"/>
      <c r="K45" s="78"/>
      <c r="L45" s="78"/>
      <c r="M45" s="78"/>
      <c r="N45" s="77"/>
      <c r="O45" s="77"/>
      <c r="P45" s="79"/>
      <c r="Q45" s="79"/>
      <c r="R45" s="79"/>
      <c r="S45" s="79"/>
      <c r="T45" s="79"/>
    </row>
    <row r="46" spans="1:20" x14ac:dyDescent="0.2">
      <c r="A46" s="731" t="s">
        <v>188</v>
      </c>
      <c r="B46" s="732"/>
      <c r="C46" s="733"/>
      <c r="D46" s="740" t="s">
        <v>189</v>
      </c>
      <c r="E46" s="743">
        <f>H47</f>
        <v>1000</v>
      </c>
      <c r="F46" s="19" t="s">
        <v>179</v>
      </c>
      <c r="G46" s="12" t="s">
        <v>189</v>
      </c>
      <c r="H46" s="19">
        <f>SUM(I46:T46)</f>
        <v>1000</v>
      </c>
      <c r="I46" s="41"/>
      <c r="J46" s="41"/>
      <c r="K46" s="41"/>
      <c r="L46" s="41"/>
      <c r="M46" s="41">
        <v>900</v>
      </c>
      <c r="N46" s="12">
        <v>100</v>
      </c>
      <c r="O46" s="12"/>
      <c r="P46" s="42"/>
      <c r="Q46" s="42"/>
      <c r="R46" s="42"/>
      <c r="S46" s="42"/>
      <c r="T46" s="42"/>
    </row>
    <row r="47" spans="1:20" x14ac:dyDescent="0.2">
      <c r="A47" s="734"/>
      <c r="B47" s="735"/>
      <c r="C47" s="736"/>
      <c r="D47" s="741"/>
      <c r="E47" s="744"/>
      <c r="F47" s="19" t="s">
        <v>174</v>
      </c>
      <c r="G47" s="12" t="s">
        <v>189</v>
      </c>
      <c r="H47" s="19">
        <f t="shared" ref="H47:H51" si="5">SUM(I47:T47)</f>
        <v>1000</v>
      </c>
      <c r="I47" s="41"/>
      <c r="J47" s="41"/>
      <c r="K47" s="41"/>
      <c r="L47" s="41"/>
      <c r="M47" s="41">
        <v>900</v>
      </c>
      <c r="N47" s="12">
        <v>100</v>
      </c>
      <c r="O47" s="12"/>
      <c r="P47" s="42"/>
      <c r="Q47" s="42"/>
      <c r="R47" s="42"/>
      <c r="S47" s="42"/>
      <c r="T47" s="42"/>
    </row>
    <row r="48" spans="1:20" x14ac:dyDescent="0.2">
      <c r="A48" s="734"/>
      <c r="B48" s="735"/>
      <c r="C48" s="736"/>
      <c r="D48" s="741"/>
      <c r="E48" s="744"/>
      <c r="F48" s="19" t="s">
        <v>190</v>
      </c>
      <c r="G48" s="12" t="s">
        <v>189</v>
      </c>
      <c r="H48" s="19">
        <f t="shared" si="5"/>
        <v>1000</v>
      </c>
      <c r="I48" s="41"/>
      <c r="J48" s="41"/>
      <c r="K48" s="41"/>
      <c r="L48" s="41"/>
      <c r="M48" s="41">
        <v>900</v>
      </c>
      <c r="N48" s="12">
        <v>100</v>
      </c>
      <c r="O48" s="12"/>
      <c r="P48" s="42"/>
      <c r="Q48" s="42"/>
      <c r="R48" s="42"/>
      <c r="S48" s="42"/>
      <c r="T48" s="42"/>
    </row>
    <row r="49" spans="1:20" x14ac:dyDescent="0.2">
      <c r="A49" s="734"/>
      <c r="B49" s="735"/>
      <c r="C49" s="736"/>
      <c r="D49" s="741"/>
      <c r="E49" s="744"/>
      <c r="F49" s="19" t="s">
        <v>183</v>
      </c>
      <c r="G49" s="12" t="s">
        <v>189</v>
      </c>
      <c r="H49" s="19">
        <f t="shared" si="5"/>
        <v>1000</v>
      </c>
      <c r="I49" s="41"/>
      <c r="J49" s="41"/>
      <c r="K49" s="41"/>
      <c r="L49" s="41"/>
      <c r="M49" s="41">
        <v>900</v>
      </c>
      <c r="N49" s="12">
        <v>100</v>
      </c>
      <c r="O49" s="12"/>
      <c r="P49" s="42"/>
      <c r="Q49" s="42"/>
      <c r="R49" s="42"/>
      <c r="S49" s="42"/>
      <c r="T49" s="42"/>
    </row>
    <row r="50" spans="1:20" x14ac:dyDescent="0.2">
      <c r="A50" s="734"/>
      <c r="B50" s="735"/>
      <c r="C50" s="736"/>
      <c r="D50" s="741"/>
      <c r="E50" s="744"/>
      <c r="F50" s="19" t="s">
        <v>191</v>
      </c>
      <c r="G50" s="19" t="s">
        <v>192</v>
      </c>
      <c r="H50" s="19">
        <f t="shared" si="5"/>
        <v>2</v>
      </c>
      <c r="I50" s="44"/>
      <c r="J50" s="44"/>
      <c r="K50" s="44"/>
      <c r="L50" s="44">
        <v>2</v>
      </c>
      <c r="M50" s="44"/>
      <c r="N50" s="19"/>
      <c r="O50" s="19"/>
      <c r="P50" s="44"/>
      <c r="Q50" s="44"/>
      <c r="R50" s="44"/>
      <c r="S50" s="44"/>
      <c r="T50" s="44"/>
    </row>
    <row r="51" spans="1:20" x14ac:dyDescent="0.2">
      <c r="A51" s="734"/>
      <c r="B51" s="735"/>
      <c r="C51" s="736"/>
      <c r="D51" s="741"/>
      <c r="E51" s="744"/>
      <c r="F51" s="19" t="s">
        <v>193</v>
      </c>
      <c r="G51" s="19" t="s">
        <v>194</v>
      </c>
      <c r="H51" s="19">
        <f t="shared" si="5"/>
        <v>5</v>
      </c>
      <c r="I51" s="44"/>
      <c r="J51" s="44"/>
      <c r="K51" s="44"/>
      <c r="L51" s="44">
        <v>5</v>
      </c>
      <c r="M51" s="44"/>
      <c r="N51" s="19"/>
      <c r="O51" s="19"/>
      <c r="P51" s="44"/>
      <c r="Q51" s="44"/>
      <c r="R51" s="44"/>
      <c r="S51" s="44"/>
      <c r="T51" s="44"/>
    </row>
    <row r="52" spans="1:20" x14ac:dyDescent="0.2">
      <c r="A52" s="737"/>
      <c r="B52" s="738"/>
      <c r="C52" s="739"/>
      <c r="D52" s="742"/>
      <c r="E52" s="745"/>
      <c r="F52" s="19"/>
      <c r="G52" s="24"/>
      <c r="H52" s="24"/>
      <c r="I52" s="24"/>
      <c r="J52" s="24"/>
      <c r="K52" s="24"/>
      <c r="L52" s="24"/>
      <c r="M52" s="24"/>
      <c r="N52" s="24"/>
      <c r="O52" s="24"/>
      <c r="P52" s="47"/>
      <c r="Q52" s="47"/>
      <c r="R52" s="47"/>
      <c r="S52" s="47"/>
      <c r="T52" s="47"/>
    </row>
    <row r="53" spans="1:20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x14ac:dyDescent="0.2">
      <c r="A54" s="731" t="s">
        <v>195</v>
      </c>
      <c r="B54" s="732"/>
      <c r="C54" s="733"/>
      <c r="D54" s="44" t="s">
        <v>196</v>
      </c>
      <c r="E54" s="743"/>
      <c r="F54" s="19" t="s">
        <v>197</v>
      </c>
      <c r="G54" s="19" t="s">
        <v>198</v>
      </c>
      <c r="H54" s="44">
        <f>SUM(I54:T54)</f>
        <v>540</v>
      </c>
      <c r="I54" s="44" t="s">
        <v>131</v>
      </c>
      <c r="J54" s="44" t="s">
        <v>131</v>
      </c>
      <c r="K54" s="44" t="s">
        <v>131</v>
      </c>
      <c r="L54" s="44" t="s">
        <v>131</v>
      </c>
      <c r="M54" s="44">
        <v>480</v>
      </c>
      <c r="N54" s="44">
        <v>60</v>
      </c>
      <c r="O54" s="44" t="s">
        <v>131</v>
      </c>
      <c r="P54" s="44" t="s">
        <v>131</v>
      </c>
      <c r="Q54" s="44" t="s">
        <v>131</v>
      </c>
      <c r="R54" s="44" t="s">
        <v>131</v>
      </c>
      <c r="S54" s="44" t="s">
        <v>131</v>
      </c>
      <c r="T54" s="44" t="s">
        <v>131</v>
      </c>
    </row>
    <row r="55" spans="1:20" x14ac:dyDescent="0.2">
      <c r="A55" s="734"/>
      <c r="B55" s="735"/>
      <c r="C55" s="736"/>
      <c r="D55" s="44"/>
      <c r="E55" s="744"/>
      <c r="F55" s="19" t="s">
        <v>199</v>
      </c>
      <c r="G55" s="19" t="s">
        <v>200</v>
      </c>
      <c r="H55" s="44">
        <f>SUM(I55:T55)</f>
        <v>90</v>
      </c>
      <c r="I55" s="44" t="s">
        <v>131</v>
      </c>
      <c r="J55" s="44" t="s">
        <v>131</v>
      </c>
      <c r="K55" s="44" t="s">
        <v>131</v>
      </c>
      <c r="L55" s="44" t="s">
        <v>131</v>
      </c>
      <c r="M55" s="44">
        <v>80</v>
      </c>
      <c r="N55" s="44">
        <v>10</v>
      </c>
      <c r="O55" s="44" t="s">
        <v>131</v>
      </c>
      <c r="P55" s="44" t="s">
        <v>131</v>
      </c>
      <c r="Q55" s="44" t="s">
        <v>131</v>
      </c>
      <c r="R55" s="44" t="s">
        <v>131</v>
      </c>
      <c r="S55" s="44" t="s">
        <v>131</v>
      </c>
      <c r="T55" s="44" t="s">
        <v>131</v>
      </c>
    </row>
    <row r="56" spans="1:20" x14ac:dyDescent="0.2">
      <c r="A56" s="734"/>
      <c r="B56" s="735"/>
      <c r="C56" s="736"/>
      <c r="D56" s="44"/>
      <c r="E56" s="744"/>
      <c r="F56" s="19" t="s">
        <v>181</v>
      </c>
      <c r="G56" s="19" t="s">
        <v>198</v>
      </c>
      <c r="H56" s="44">
        <f t="shared" ref="H56:H59" si="6">SUM(I56:T56)</f>
        <v>540</v>
      </c>
      <c r="I56" s="44" t="s">
        <v>131</v>
      </c>
      <c r="J56" s="44" t="s">
        <v>131</v>
      </c>
      <c r="K56" s="44" t="s">
        <v>131</v>
      </c>
      <c r="L56" s="44" t="s">
        <v>131</v>
      </c>
      <c r="M56" s="44">
        <v>480</v>
      </c>
      <c r="N56" s="44">
        <v>60</v>
      </c>
      <c r="O56" s="44" t="s">
        <v>131</v>
      </c>
      <c r="P56" s="44" t="s">
        <v>131</v>
      </c>
      <c r="Q56" s="44" t="s">
        <v>131</v>
      </c>
      <c r="R56" s="44" t="s">
        <v>131</v>
      </c>
      <c r="S56" s="44" t="s">
        <v>131</v>
      </c>
      <c r="T56" s="44" t="s">
        <v>131</v>
      </c>
    </row>
    <row r="57" spans="1:20" x14ac:dyDescent="0.2">
      <c r="A57" s="734"/>
      <c r="B57" s="735"/>
      <c r="C57" s="736"/>
      <c r="D57" s="44"/>
      <c r="E57" s="744"/>
      <c r="F57" s="19" t="s">
        <v>183</v>
      </c>
      <c r="G57" s="19" t="s">
        <v>198</v>
      </c>
      <c r="H57" s="44">
        <f t="shared" si="6"/>
        <v>540</v>
      </c>
      <c r="I57" s="44" t="s">
        <v>131</v>
      </c>
      <c r="J57" s="44" t="s">
        <v>131</v>
      </c>
      <c r="K57" s="44" t="s">
        <v>131</v>
      </c>
      <c r="L57" s="44" t="s">
        <v>131</v>
      </c>
      <c r="M57" s="44">
        <v>480</v>
      </c>
      <c r="N57" s="44">
        <v>60</v>
      </c>
      <c r="O57" s="44" t="s">
        <v>131</v>
      </c>
      <c r="P57" s="44" t="s">
        <v>131</v>
      </c>
      <c r="Q57" s="44" t="s">
        <v>131</v>
      </c>
      <c r="R57" s="44" t="s">
        <v>131</v>
      </c>
      <c r="S57" s="44" t="s">
        <v>131</v>
      </c>
      <c r="T57" s="44" t="s">
        <v>131</v>
      </c>
    </row>
    <row r="58" spans="1:20" x14ac:dyDescent="0.2">
      <c r="A58" s="734"/>
      <c r="B58" s="735"/>
      <c r="C58" s="736"/>
      <c r="D58" s="44"/>
      <c r="E58" s="744"/>
      <c r="F58" s="19" t="s">
        <v>181</v>
      </c>
      <c r="G58" s="19" t="s">
        <v>200</v>
      </c>
      <c r="H58" s="44">
        <f t="shared" si="6"/>
        <v>90</v>
      </c>
      <c r="I58" s="44" t="s">
        <v>131</v>
      </c>
      <c r="J58" s="44" t="s">
        <v>131</v>
      </c>
      <c r="K58" s="44" t="s">
        <v>131</v>
      </c>
      <c r="L58" s="44" t="s">
        <v>131</v>
      </c>
      <c r="M58" s="44">
        <v>80</v>
      </c>
      <c r="N58" s="44">
        <v>10</v>
      </c>
      <c r="O58" s="44"/>
      <c r="P58" s="44"/>
      <c r="Q58" s="44"/>
      <c r="R58" s="44"/>
      <c r="S58" s="44"/>
      <c r="T58" s="44"/>
    </row>
    <row r="59" spans="1:20" x14ac:dyDescent="0.2">
      <c r="A59" s="734"/>
      <c r="B59" s="735"/>
      <c r="C59" s="736"/>
      <c r="D59" s="44"/>
      <c r="E59" s="744"/>
      <c r="F59" s="19" t="s">
        <v>183</v>
      </c>
      <c r="G59" s="19" t="s">
        <v>200</v>
      </c>
      <c r="H59" s="44">
        <f t="shared" si="6"/>
        <v>90</v>
      </c>
      <c r="I59" s="44" t="s">
        <v>131</v>
      </c>
      <c r="J59" s="44" t="s">
        <v>131</v>
      </c>
      <c r="K59" s="44" t="s">
        <v>131</v>
      </c>
      <c r="L59" s="44" t="s">
        <v>131</v>
      </c>
      <c r="M59" s="44">
        <v>80</v>
      </c>
      <c r="N59" s="44">
        <v>10</v>
      </c>
      <c r="O59" s="44"/>
      <c r="P59" s="44"/>
      <c r="Q59" s="44"/>
      <c r="R59" s="44"/>
      <c r="S59" s="44"/>
      <c r="T59" s="44"/>
    </row>
    <row r="60" spans="1:20" x14ac:dyDescent="0.2">
      <c r="A60" s="48"/>
      <c r="B60" s="49"/>
      <c r="C60" s="49"/>
      <c r="D60" s="10"/>
      <c r="E60" s="10"/>
      <c r="F60" s="628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50"/>
    </row>
    <row r="61" spans="1:20" x14ac:dyDescent="0.2">
      <c r="A61" s="51"/>
      <c r="B61" s="51"/>
      <c r="C61" s="51"/>
      <c r="D61" s="51"/>
      <c r="E61" s="52" t="s">
        <v>25</v>
      </c>
      <c r="F61" s="606"/>
      <c r="G61" s="51"/>
      <c r="H61" s="5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607"/>
      <c r="G62" s="1"/>
      <c r="H62" s="1"/>
      <c r="I62" s="7" t="s">
        <v>13</v>
      </c>
      <c r="J62" s="7" t="s">
        <v>14</v>
      </c>
      <c r="K62" s="7" t="s">
        <v>15</v>
      </c>
      <c r="L62" s="7" t="s">
        <v>16</v>
      </c>
      <c r="M62" s="7" t="s">
        <v>17</v>
      </c>
      <c r="N62" s="7" t="s">
        <v>18</v>
      </c>
      <c r="O62" s="7" t="s">
        <v>19</v>
      </c>
      <c r="P62" s="7" t="s">
        <v>20</v>
      </c>
      <c r="Q62" s="7" t="s">
        <v>21</v>
      </c>
      <c r="R62" s="7" t="s">
        <v>22</v>
      </c>
      <c r="S62" s="7" t="s">
        <v>23</v>
      </c>
      <c r="T62" s="7" t="s">
        <v>24</v>
      </c>
    </row>
    <row r="63" spans="1:20" x14ac:dyDescent="0.2">
      <c r="A63" s="1"/>
      <c r="B63" s="1"/>
      <c r="C63" s="1"/>
      <c r="D63" s="1"/>
      <c r="E63" s="1"/>
      <c r="F63" s="607"/>
      <c r="G63" s="1"/>
      <c r="H63" s="1"/>
      <c r="I63" s="704" t="s">
        <v>26</v>
      </c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6"/>
    </row>
    <row r="64" spans="1:20" x14ac:dyDescent="0.2">
      <c r="A64" s="1"/>
      <c r="B64" s="1"/>
      <c r="C64" s="1"/>
      <c r="D64" s="1"/>
      <c r="E64" s="1"/>
      <c r="F64" s="607"/>
      <c r="G64" s="1"/>
      <c r="H64" s="1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x14ac:dyDescent="0.2">
      <c r="A65" s="1"/>
      <c r="B65" s="1"/>
      <c r="C65" s="1"/>
      <c r="D65" s="1"/>
      <c r="E65" s="1"/>
      <c r="F65" s="607"/>
      <c r="G65" s="1"/>
      <c r="H65" s="1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x14ac:dyDescent="0.2">
      <c r="A66" s="1"/>
      <c r="B66" s="1"/>
      <c r="C66" s="1"/>
      <c r="D66" s="1"/>
      <c r="E66" s="1"/>
      <c r="F66" s="607"/>
      <c r="G66" s="1"/>
      <c r="H66" s="1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x14ac:dyDescent="0.2">
      <c r="A67" s="1"/>
      <c r="B67" s="1"/>
      <c r="C67" s="1"/>
      <c r="D67" s="1"/>
      <c r="E67" s="1"/>
      <c r="F67" s="607"/>
      <c r="G67" s="1"/>
      <c r="H67" s="1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x14ac:dyDescent="0.2">
      <c r="A68" s="1"/>
      <c r="B68" s="1"/>
      <c r="C68" s="1"/>
      <c r="D68" s="1"/>
      <c r="E68" s="1"/>
      <c r="F68" s="607"/>
      <c r="G68" s="1"/>
      <c r="H68" s="1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x14ac:dyDescent="0.2">
      <c r="A69" s="1"/>
      <c r="B69" s="1"/>
      <c r="C69" s="1"/>
      <c r="D69" s="1"/>
      <c r="E69" s="1"/>
      <c r="F69" s="607"/>
      <c r="G69" s="1"/>
      <c r="H69" s="1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x14ac:dyDescent="0.2">
      <c r="A70" s="1"/>
      <c r="B70" s="1"/>
      <c r="C70" s="1"/>
      <c r="D70" s="1"/>
      <c r="E70" s="1"/>
      <c r="F70" s="607"/>
      <c r="G70" s="1"/>
      <c r="H70" s="1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x14ac:dyDescent="0.2">
      <c r="A71" s="1"/>
      <c r="B71" s="1"/>
      <c r="C71" s="1"/>
      <c r="D71" s="1"/>
      <c r="E71" s="1"/>
      <c r="F71" s="607"/>
      <c r="G71" s="1"/>
      <c r="H71" s="1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x14ac:dyDescent="0.2">
      <c r="A72" s="1"/>
      <c r="B72" s="1"/>
      <c r="C72" s="1"/>
      <c r="D72" s="1"/>
      <c r="E72" s="1"/>
      <c r="F72" s="60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5" spans="1:20" x14ac:dyDescent="0.2">
      <c r="A75" s="115"/>
      <c r="B75" s="115"/>
      <c r="C75" s="774" t="s">
        <v>27</v>
      </c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</row>
    <row r="76" spans="1:20" x14ac:dyDescent="0.2">
      <c r="A76" s="115"/>
      <c r="B76" s="115"/>
      <c r="C76" s="537"/>
      <c r="D76" s="537"/>
      <c r="E76" s="537"/>
      <c r="F76" s="608"/>
      <c r="G76" s="608"/>
      <c r="H76" s="537"/>
      <c r="I76" s="537"/>
      <c r="J76" s="537"/>
      <c r="K76" s="537"/>
      <c r="L76" s="537"/>
      <c r="M76" s="537"/>
      <c r="N76" s="537"/>
      <c r="O76" s="537"/>
      <c r="P76" s="537"/>
      <c r="Q76" s="51"/>
      <c r="R76" s="538" t="s">
        <v>0</v>
      </c>
      <c r="S76" s="115"/>
      <c r="T76" s="115"/>
    </row>
    <row r="77" spans="1:20" x14ac:dyDescent="0.2">
      <c r="A77" s="775" t="s">
        <v>966</v>
      </c>
      <c r="B77" s="776"/>
      <c r="C77" s="776"/>
      <c r="D77" s="776"/>
      <c r="E77" s="776"/>
      <c r="F77" s="631"/>
      <c r="G77" s="609"/>
      <c r="H77" s="539"/>
      <c r="I77" s="777" t="s">
        <v>1</v>
      </c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9"/>
    </row>
    <row r="78" spans="1:20" x14ac:dyDescent="0.2">
      <c r="A78" s="775"/>
      <c r="B78" s="776"/>
      <c r="C78" s="776"/>
      <c r="D78" s="776"/>
      <c r="E78" s="776"/>
      <c r="F78" s="622"/>
      <c r="G78" s="610"/>
      <c r="H78" s="611"/>
      <c r="I78" s="780" t="s">
        <v>2</v>
      </c>
      <c r="J78" s="780"/>
      <c r="K78" s="780"/>
      <c r="L78" s="780"/>
      <c r="M78" s="780"/>
      <c r="N78" s="780"/>
      <c r="O78" s="781" t="s">
        <v>148</v>
      </c>
      <c r="P78" s="781"/>
      <c r="Q78" s="781"/>
      <c r="R78" s="781"/>
      <c r="S78" s="781"/>
      <c r="T78" s="781"/>
    </row>
    <row r="79" spans="1:20" x14ac:dyDescent="0.2">
      <c r="A79" s="762" t="s">
        <v>149</v>
      </c>
      <c r="B79" s="763"/>
      <c r="C79" s="763"/>
      <c r="D79" s="763"/>
      <c r="E79" s="763"/>
      <c r="F79" s="762" t="s">
        <v>201</v>
      </c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3"/>
      <c r="S79" s="763"/>
      <c r="T79" s="766"/>
    </row>
    <row r="80" spans="1:20" x14ac:dyDescent="0.2">
      <c r="A80" s="764"/>
      <c r="B80" s="765"/>
      <c r="C80" s="765"/>
      <c r="D80" s="765"/>
      <c r="E80" s="765"/>
      <c r="F80" s="767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9"/>
    </row>
    <row r="81" spans="1:20" x14ac:dyDescent="0.2">
      <c r="A81" s="762" t="s">
        <v>151</v>
      </c>
      <c r="B81" s="763"/>
      <c r="C81" s="763"/>
      <c r="D81" s="763"/>
      <c r="E81" s="763"/>
      <c r="F81" s="764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70"/>
    </row>
    <row r="82" spans="1:20" x14ac:dyDescent="0.2">
      <c r="A82" s="764"/>
      <c r="B82" s="765"/>
      <c r="C82" s="765"/>
      <c r="D82" s="765"/>
      <c r="E82" s="765"/>
      <c r="F82" s="771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</row>
    <row r="83" spans="1:20" x14ac:dyDescent="0.2">
      <c r="A83" s="728" t="s">
        <v>6</v>
      </c>
      <c r="B83" s="729"/>
      <c r="C83" s="729"/>
      <c r="D83" s="729"/>
      <c r="E83" s="729"/>
      <c r="F83" s="730"/>
      <c r="G83" s="775" t="s">
        <v>7</v>
      </c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97"/>
    </row>
    <row r="84" spans="1:20" x14ac:dyDescent="0.2">
      <c r="A84" s="798" t="s">
        <v>28</v>
      </c>
      <c r="B84" s="799"/>
      <c r="C84" s="799"/>
      <c r="D84" s="799"/>
      <c r="E84" s="799"/>
      <c r="F84" s="798" t="s">
        <v>8</v>
      </c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800"/>
    </row>
    <row r="85" spans="1:20" x14ac:dyDescent="0.2">
      <c r="A85" s="801" t="s">
        <v>9</v>
      </c>
      <c r="B85" s="802"/>
      <c r="C85" s="803"/>
      <c r="D85" s="807" t="s">
        <v>10</v>
      </c>
      <c r="E85" s="808"/>
      <c r="F85" s="809" t="s">
        <v>11</v>
      </c>
      <c r="G85" s="811" t="s">
        <v>10</v>
      </c>
      <c r="H85" s="812"/>
      <c r="I85" s="813" t="s">
        <v>12</v>
      </c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5"/>
    </row>
    <row r="86" spans="1:20" ht="24" x14ac:dyDescent="0.2">
      <c r="A86" s="804"/>
      <c r="B86" s="805"/>
      <c r="C86" s="806"/>
      <c r="D86" s="541" t="s">
        <v>4</v>
      </c>
      <c r="E86" s="540" t="s">
        <v>5</v>
      </c>
      <c r="F86" s="810"/>
      <c r="G86" s="612" t="s">
        <v>4</v>
      </c>
      <c r="H86" s="542" t="s">
        <v>5</v>
      </c>
      <c r="I86" s="541" t="s">
        <v>13</v>
      </c>
      <c r="J86" s="541" t="s">
        <v>14</v>
      </c>
      <c r="K86" s="541" t="s">
        <v>15</v>
      </c>
      <c r="L86" s="541" t="s">
        <v>16</v>
      </c>
      <c r="M86" s="541" t="s">
        <v>17</v>
      </c>
      <c r="N86" s="541" t="s">
        <v>18</v>
      </c>
      <c r="O86" s="541" t="s">
        <v>19</v>
      </c>
      <c r="P86" s="541" t="s">
        <v>20</v>
      </c>
      <c r="Q86" s="541" t="s">
        <v>21</v>
      </c>
      <c r="R86" s="541" t="s">
        <v>22</v>
      </c>
      <c r="S86" s="541" t="s">
        <v>23</v>
      </c>
      <c r="T86" s="541" t="s">
        <v>24</v>
      </c>
    </row>
    <row r="87" spans="1:20" x14ac:dyDescent="0.2">
      <c r="A87" s="543"/>
      <c r="B87" s="543"/>
      <c r="C87" s="543"/>
      <c r="D87" s="543"/>
      <c r="E87" s="543"/>
      <c r="F87" s="613"/>
      <c r="G87" s="61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</row>
    <row r="88" spans="1:20" x14ac:dyDescent="0.2">
      <c r="A88" s="782" t="s">
        <v>202</v>
      </c>
      <c r="B88" s="783"/>
      <c r="C88" s="784"/>
      <c r="D88" s="791" t="s">
        <v>153</v>
      </c>
      <c r="E88" s="794">
        <f>H88</f>
        <v>4</v>
      </c>
      <c r="F88" s="11" t="s">
        <v>179</v>
      </c>
      <c r="G88" s="334" t="s">
        <v>203</v>
      </c>
      <c r="H88" s="334">
        <f>SUM(I88:T88)</f>
        <v>4</v>
      </c>
      <c r="I88" s="544">
        <v>4</v>
      </c>
      <c r="J88" s="544" t="s">
        <v>131</v>
      </c>
      <c r="K88" s="544" t="s">
        <v>131</v>
      </c>
      <c r="L88" s="544" t="s">
        <v>131</v>
      </c>
      <c r="M88" s="544" t="s">
        <v>131</v>
      </c>
      <c r="N88" s="544" t="s">
        <v>131</v>
      </c>
      <c r="O88" s="544" t="s">
        <v>131</v>
      </c>
      <c r="P88" s="545" t="s">
        <v>131</v>
      </c>
      <c r="Q88" s="545" t="s">
        <v>131</v>
      </c>
      <c r="R88" s="545" t="s">
        <v>131</v>
      </c>
      <c r="S88" s="545" t="s">
        <v>131</v>
      </c>
      <c r="T88" s="545" t="s">
        <v>131</v>
      </c>
    </row>
    <row r="89" spans="1:20" x14ac:dyDescent="0.2">
      <c r="A89" s="785"/>
      <c r="B89" s="786"/>
      <c r="C89" s="787"/>
      <c r="D89" s="792"/>
      <c r="E89" s="795"/>
      <c r="F89" s="130" t="s">
        <v>179</v>
      </c>
      <c r="G89" s="334" t="s">
        <v>204</v>
      </c>
      <c r="H89" s="334">
        <f>SUM(I89:T89)</f>
        <v>1</v>
      </c>
      <c r="I89" s="544">
        <v>1</v>
      </c>
      <c r="J89" s="544" t="s">
        <v>131</v>
      </c>
      <c r="K89" s="544" t="s">
        <v>131</v>
      </c>
      <c r="L89" s="544" t="s">
        <v>131</v>
      </c>
      <c r="M89" s="544" t="s">
        <v>131</v>
      </c>
      <c r="N89" s="544" t="s">
        <v>131</v>
      </c>
      <c r="O89" s="544" t="s">
        <v>131</v>
      </c>
      <c r="P89" s="545" t="s">
        <v>131</v>
      </c>
      <c r="Q89" s="545" t="s">
        <v>131</v>
      </c>
      <c r="R89" s="545" t="s">
        <v>131</v>
      </c>
      <c r="S89" s="545" t="s">
        <v>131</v>
      </c>
      <c r="T89" s="545" t="s">
        <v>131</v>
      </c>
    </row>
    <row r="90" spans="1:20" x14ac:dyDescent="0.2">
      <c r="A90" s="785"/>
      <c r="B90" s="786"/>
      <c r="C90" s="787"/>
      <c r="D90" s="792"/>
      <c r="E90" s="795"/>
      <c r="F90" s="130" t="s">
        <v>179</v>
      </c>
      <c r="G90" s="334" t="s">
        <v>205</v>
      </c>
      <c r="H90" s="334">
        <f t="shared" ref="H90:H92" si="7">SUM(I90:T90)</f>
        <v>2</v>
      </c>
      <c r="I90" s="544">
        <v>2</v>
      </c>
      <c r="J90" s="544" t="s">
        <v>131</v>
      </c>
      <c r="K90" s="544" t="s">
        <v>131</v>
      </c>
      <c r="L90" s="544" t="s">
        <v>131</v>
      </c>
      <c r="M90" s="544" t="s">
        <v>131</v>
      </c>
      <c r="N90" s="544" t="s">
        <v>131</v>
      </c>
      <c r="O90" s="544" t="s">
        <v>131</v>
      </c>
      <c r="P90" s="545" t="s">
        <v>131</v>
      </c>
      <c r="Q90" s="545" t="s">
        <v>131</v>
      </c>
      <c r="R90" s="545" t="s">
        <v>131</v>
      </c>
      <c r="S90" s="545" t="s">
        <v>131</v>
      </c>
      <c r="T90" s="545" t="s">
        <v>131</v>
      </c>
    </row>
    <row r="91" spans="1:20" x14ac:dyDescent="0.2">
      <c r="A91" s="785"/>
      <c r="B91" s="786"/>
      <c r="C91" s="787"/>
      <c r="D91" s="792"/>
      <c r="E91" s="795"/>
      <c r="F91" s="130" t="s">
        <v>179</v>
      </c>
      <c r="G91" s="334" t="s">
        <v>206</v>
      </c>
      <c r="H91" s="334">
        <f t="shared" si="7"/>
        <v>10</v>
      </c>
      <c r="I91" s="544">
        <v>10</v>
      </c>
      <c r="J91" s="544" t="s">
        <v>131</v>
      </c>
      <c r="K91" s="544" t="s">
        <v>131</v>
      </c>
      <c r="L91" s="544" t="s">
        <v>131</v>
      </c>
      <c r="M91" s="544" t="s">
        <v>131</v>
      </c>
      <c r="N91" s="544" t="s">
        <v>131</v>
      </c>
      <c r="O91" s="544" t="s">
        <v>131</v>
      </c>
      <c r="P91" s="545" t="s">
        <v>131</v>
      </c>
      <c r="Q91" s="545" t="s">
        <v>131</v>
      </c>
      <c r="R91" s="545" t="s">
        <v>131</v>
      </c>
      <c r="S91" s="545" t="s">
        <v>131</v>
      </c>
      <c r="T91" s="545" t="s">
        <v>131</v>
      </c>
    </row>
    <row r="92" spans="1:20" x14ac:dyDescent="0.2">
      <c r="A92" s="785"/>
      <c r="B92" s="786"/>
      <c r="C92" s="787"/>
      <c r="D92" s="792"/>
      <c r="E92" s="795"/>
      <c r="F92" s="130" t="s">
        <v>179</v>
      </c>
      <c r="G92" s="336" t="s">
        <v>207</v>
      </c>
      <c r="H92" s="336">
        <f t="shared" si="7"/>
        <v>4</v>
      </c>
      <c r="I92" s="546">
        <v>4</v>
      </c>
      <c r="J92" s="546"/>
      <c r="K92" s="546"/>
      <c r="L92" s="546"/>
      <c r="M92" s="546"/>
      <c r="N92" s="546"/>
      <c r="O92" s="546"/>
      <c r="P92" s="614"/>
      <c r="Q92" s="614"/>
      <c r="R92" s="614"/>
      <c r="S92" s="614"/>
      <c r="T92" s="614"/>
    </row>
    <row r="93" spans="1:20" x14ac:dyDescent="0.2">
      <c r="A93" s="788"/>
      <c r="B93" s="789"/>
      <c r="C93" s="790"/>
      <c r="D93" s="793"/>
      <c r="E93" s="796"/>
      <c r="F93" s="130"/>
      <c r="G93" s="338"/>
      <c r="H93" s="338"/>
      <c r="I93" s="23"/>
      <c r="J93" s="23"/>
      <c r="K93" s="23"/>
      <c r="L93" s="23"/>
      <c r="M93" s="547"/>
      <c r="N93" s="23"/>
      <c r="O93" s="23"/>
      <c r="P93" s="548"/>
      <c r="Q93" s="548"/>
      <c r="R93" s="548"/>
      <c r="S93" s="548"/>
      <c r="T93" s="548"/>
    </row>
    <row r="94" spans="1:20" x14ac:dyDescent="0.2">
      <c r="A94" s="339"/>
      <c r="B94" s="339"/>
      <c r="C94" s="339"/>
      <c r="D94" s="339"/>
      <c r="E94" s="339"/>
      <c r="F94" s="615"/>
      <c r="G94" s="615"/>
      <c r="H94" s="339"/>
      <c r="I94" s="549"/>
      <c r="J94" s="549"/>
      <c r="K94" s="549"/>
      <c r="L94" s="549"/>
      <c r="M94" s="549"/>
      <c r="N94" s="339"/>
      <c r="O94" s="339"/>
      <c r="P94" s="543"/>
      <c r="Q94" s="543"/>
      <c r="R94" s="543"/>
      <c r="S94" s="543"/>
      <c r="T94" s="543"/>
    </row>
    <row r="95" spans="1:20" x14ac:dyDescent="0.2">
      <c r="A95" s="782" t="s">
        <v>208</v>
      </c>
      <c r="B95" s="783"/>
      <c r="C95" s="784"/>
      <c r="D95" s="791" t="s">
        <v>198</v>
      </c>
      <c r="E95" s="791">
        <f>H95</f>
        <v>40</v>
      </c>
      <c r="F95" s="336" t="s">
        <v>179</v>
      </c>
      <c r="G95" s="334" t="s">
        <v>209</v>
      </c>
      <c r="H95" s="334">
        <f>SUM(I95:T95)</f>
        <v>40</v>
      </c>
      <c r="I95" s="544">
        <v>40</v>
      </c>
      <c r="J95" s="544" t="s">
        <v>131</v>
      </c>
      <c r="K95" s="544" t="s">
        <v>131</v>
      </c>
      <c r="L95" s="544" t="s">
        <v>131</v>
      </c>
      <c r="M95" s="544" t="s">
        <v>131</v>
      </c>
      <c r="N95" s="544" t="s">
        <v>131</v>
      </c>
      <c r="O95" s="544" t="s">
        <v>131</v>
      </c>
      <c r="P95" s="550" t="s">
        <v>131</v>
      </c>
      <c r="Q95" s="550" t="s">
        <v>131</v>
      </c>
      <c r="R95" s="550" t="s">
        <v>131</v>
      </c>
      <c r="S95" s="550" t="s">
        <v>131</v>
      </c>
      <c r="T95" s="550" t="s">
        <v>131</v>
      </c>
    </row>
    <row r="96" spans="1:20" x14ac:dyDescent="0.2">
      <c r="A96" s="785"/>
      <c r="B96" s="786"/>
      <c r="C96" s="787"/>
      <c r="D96" s="792"/>
      <c r="E96" s="792"/>
      <c r="F96" s="336" t="s">
        <v>131</v>
      </c>
      <c r="G96" s="334" t="s">
        <v>131</v>
      </c>
      <c r="H96" s="334" t="s">
        <v>131</v>
      </c>
      <c r="I96" s="544" t="s">
        <v>131</v>
      </c>
      <c r="J96" s="544" t="s">
        <v>131</v>
      </c>
      <c r="K96" s="544" t="s">
        <v>131</v>
      </c>
      <c r="L96" s="544" t="s">
        <v>131</v>
      </c>
      <c r="M96" s="544" t="s">
        <v>131</v>
      </c>
      <c r="N96" s="544" t="s">
        <v>131</v>
      </c>
      <c r="O96" s="544" t="s">
        <v>131</v>
      </c>
      <c r="P96" s="550" t="s">
        <v>131</v>
      </c>
      <c r="Q96" s="550" t="s">
        <v>131</v>
      </c>
      <c r="R96" s="550" t="s">
        <v>131</v>
      </c>
      <c r="S96" s="550" t="s">
        <v>131</v>
      </c>
      <c r="T96" s="550" t="s">
        <v>131</v>
      </c>
    </row>
    <row r="97" spans="1:20" x14ac:dyDescent="0.2">
      <c r="A97" s="785"/>
      <c r="B97" s="786"/>
      <c r="C97" s="787"/>
      <c r="D97" s="792"/>
      <c r="E97" s="792"/>
      <c r="F97" s="336" t="s">
        <v>131</v>
      </c>
      <c r="G97" s="334" t="s">
        <v>131</v>
      </c>
      <c r="H97" s="334" t="s">
        <v>131</v>
      </c>
      <c r="I97" s="544" t="s">
        <v>131</v>
      </c>
      <c r="J97" s="544" t="s">
        <v>131</v>
      </c>
      <c r="K97" s="544" t="s">
        <v>131</v>
      </c>
      <c r="L97" s="544" t="s">
        <v>131</v>
      </c>
      <c r="M97" s="544" t="s">
        <v>131</v>
      </c>
      <c r="N97" s="544" t="s">
        <v>131</v>
      </c>
      <c r="O97" s="544" t="s">
        <v>131</v>
      </c>
      <c r="P97" s="550" t="s">
        <v>131</v>
      </c>
      <c r="Q97" s="550" t="s">
        <v>131</v>
      </c>
      <c r="R97" s="550" t="s">
        <v>131</v>
      </c>
      <c r="S97" s="550" t="s">
        <v>131</v>
      </c>
      <c r="T97" s="550" t="s">
        <v>131</v>
      </c>
    </row>
    <row r="98" spans="1:20" x14ac:dyDescent="0.2">
      <c r="A98" s="785"/>
      <c r="B98" s="786"/>
      <c r="C98" s="787"/>
      <c r="D98" s="792"/>
      <c r="E98" s="792"/>
      <c r="F98" s="336"/>
      <c r="G98" s="336"/>
      <c r="H98" s="336"/>
      <c r="I98" s="546"/>
      <c r="J98" s="546"/>
      <c r="K98" s="546"/>
      <c r="L98" s="546"/>
      <c r="M98" s="546"/>
      <c r="N98" s="546"/>
      <c r="O98" s="546"/>
      <c r="P98" s="551"/>
      <c r="Q98" s="551"/>
      <c r="R98" s="551"/>
      <c r="S98" s="551"/>
      <c r="T98" s="551"/>
    </row>
    <row r="99" spans="1:20" x14ac:dyDescent="0.2">
      <c r="A99" s="785"/>
      <c r="B99" s="786"/>
      <c r="C99" s="787"/>
      <c r="D99" s="792"/>
      <c r="E99" s="792"/>
      <c r="F99" s="336"/>
      <c r="G99" s="336"/>
      <c r="H99" s="336"/>
      <c r="I99" s="546"/>
      <c r="J99" s="546"/>
      <c r="K99" s="546"/>
      <c r="L99" s="546"/>
      <c r="M99" s="546"/>
      <c r="N99" s="546"/>
      <c r="O99" s="546"/>
      <c r="P99" s="551"/>
      <c r="Q99" s="551"/>
      <c r="R99" s="551"/>
      <c r="S99" s="551"/>
      <c r="T99" s="551"/>
    </row>
    <row r="100" spans="1:20" x14ac:dyDescent="0.2">
      <c r="A100" s="788"/>
      <c r="B100" s="789"/>
      <c r="C100" s="790"/>
      <c r="D100" s="793"/>
      <c r="E100" s="793"/>
      <c r="F100" s="336"/>
      <c r="G100" s="338"/>
      <c r="H100" s="338"/>
      <c r="I100" s="23"/>
      <c r="J100" s="552"/>
      <c r="K100" s="552"/>
      <c r="L100" s="23"/>
      <c r="M100" s="23"/>
      <c r="N100" s="23"/>
      <c r="O100" s="23"/>
      <c r="P100" s="553"/>
      <c r="Q100" s="553"/>
      <c r="R100" s="553"/>
      <c r="S100" s="553"/>
      <c r="T100" s="553"/>
    </row>
    <row r="101" spans="1:20" x14ac:dyDescent="0.2">
      <c r="A101" s="346"/>
      <c r="B101" s="346"/>
      <c r="C101" s="346"/>
      <c r="D101" s="346"/>
      <c r="E101" s="346"/>
      <c r="F101" s="346"/>
      <c r="G101" s="346"/>
      <c r="H101" s="346"/>
      <c r="I101" s="554"/>
      <c r="J101" s="554"/>
      <c r="K101" s="554"/>
      <c r="L101" s="554"/>
      <c r="M101" s="554"/>
      <c r="N101" s="346"/>
      <c r="O101" s="346"/>
      <c r="P101" s="341"/>
      <c r="Q101" s="341"/>
      <c r="R101" s="341"/>
      <c r="S101" s="341"/>
      <c r="T101" s="341"/>
    </row>
    <row r="102" spans="1:20" x14ac:dyDescent="0.2">
      <c r="A102" s="782" t="s">
        <v>210</v>
      </c>
      <c r="B102" s="783"/>
      <c r="C102" s="784"/>
      <c r="D102" s="791" t="s">
        <v>210</v>
      </c>
      <c r="E102" s="791">
        <v>2</v>
      </c>
      <c r="F102" s="336" t="s">
        <v>179</v>
      </c>
      <c r="G102" s="334" t="s">
        <v>211</v>
      </c>
      <c r="H102" s="334">
        <f>SUM(I102:T102)</f>
        <v>1</v>
      </c>
      <c r="I102" s="347">
        <v>1</v>
      </c>
      <c r="J102" s="347" t="s">
        <v>131</v>
      </c>
      <c r="K102" s="347" t="s">
        <v>131</v>
      </c>
      <c r="L102" s="347" t="s">
        <v>131</v>
      </c>
      <c r="M102" s="347" t="s">
        <v>131</v>
      </c>
      <c r="N102" s="347" t="s">
        <v>131</v>
      </c>
      <c r="O102" s="347" t="s">
        <v>131</v>
      </c>
      <c r="P102" s="347" t="s">
        <v>131</v>
      </c>
      <c r="Q102" s="347" t="s">
        <v>131</v>
      </c>
      <c r="R102" s="347" t="s">
        <v>131</v>
      </c>
      <c r="S102" s="347" t="s">
        <v>131</v>
      </c>
      <c r="T102" s="347" t="s">
        <v>131</v>
      </c>
    </row>
    <row r="103" spans="1:20" x14ac:dyDescent="0.2">
      <c r="A103" s="785"/>
      <c r="B103" s="786"/>
      <c r="C103" s="787"/>
      <c r="D103" s="792"/>
      <c r="E103" s="792"/>
      <c r="F103" s="336" t="s">
        <v>179</v>
      </c>
      <c r="G103" s="334" t="s">
        <v>212</v>
      </c>
      <c r="H103" s="334">
        <f t="shared" ref="H103" si="8">SUM(I103:T103)</f>
        <v>1</v>
      </c>
      <c r="I103" s="347">
        <v>1</v>
      </c>
      <c r="J103" s="347" t="s">
        <v>131</v>
      </c>
      <c r="K103" s="347" t="s">
        <v>131</v>
      </c>
      <c r="L103" s="347" t="s">
        <v>131</v>
      </c>
      <c r="M103" s="347" t="s">
        <v>131</v>
      </c>
      <c r="N103" s="347" t="s">
        <v>131</v>
      </c>
      <c r="O103" s="347" t="s">
        <v>131</v>
      </c>
      <c r="P103" s="347" t="s">
        <v>131</v>
      </c>
      <c r="Q103" s="347" t="s">
        <v>131</v>
      </c>
      <c r="R103" s="347" t="s">
        <v>131</v>
      </c>
      <c r="S103" s="347" t="s">
        <v>131</v>
      </c>
      <c r="T103" s="347" t="s">
        <v>131</v>
      </c>
    </row>
    <row r="104" spans="1:20" x14ac:dyDescent="0.2">
      <c r="A104" s="785"/>
      <c r="B104" s="786"/>
      <c r="C104" s="787"/>
      <c r="D104" s="792"/>
      <c r="E104" s="792"/>
      <c r="F104" s="336" t="s">
        <v>131</v>
      </c>
      <c r="G104" s="334" t="s">
        <v>131</v>
      </c>
      <c r="H104" s="334"/>
      <c r="I104" s="347" t="s">
        <v>131</v>
      </c>
      <c r="J104" s="347" t="s">
        <v>131</v>
      </c>
      <c r="K104" s="347" t="s">
        <v>131</v>
      </c>
      <c r="L104" s="347" t="s">
        <v>131</v>
      </c>
      <c r="M104" s="347" t="s">
        <v>131</v>
      </c>
      <c r="N104" s="347" t="s">
        <v>131</v>
      </c>
      <c r="O104" s="347" t="s">
        <v>131</v>
      </c>
      <c r="P104" s="347" t="s">
        <v>131</v>
      </c>
      <c r="Q104" s="347" t="s">
        <v>131</v>
      </c>
      <c r="R104" s="347" t="s">
        <v>131</v>
      </c>
      <c r="S104" s="347" t="s">
        <v>131</v>
      </c>
      <c r="T104" s="347" t="s">
        <v>131</v>
      </c>
    </row>
    <row r="105" spans="1:20" x14ac:dyDescent="0.2">
      <c r="A105" s="785"/>
      <c r="B105" s="786"/>
      <c r="C105" s="787"/>
      <c r="D105" s="792"/>
      <c r="E105" s="792"/>
      <c r="F105" s="336" t="s">
        <v>131</v>
      </c>
      <c r="G105" s="336" t="s">
        <v>131</v>
      </c>
      <c r="H105" s="334"/>
      <c r="I105" s="22"/>
      <c r="J105" s="22"/>
      <c r="K105" s="22"/>
      <c r="L105" s="22" t="s">
        <v>131</v>
      </c>
      <c r="M105" s="22"/>
      <c r="N105" s="336"/>
      <c r="O105" s="336" t="s">
        <v>131</v>
      </c>
      <c r="P105" s="344"/>
      <c r="Q105" s="344"/>
      <c r="R105" s="344"/>
      <c r="S105" s="344"/>
      <c r="T105" s="344"/>
    </row>
    <row r="106" spans="1:20" x14ac:dyDescent="0.2">
      <c r="A106" s="785"/>
      <c r="B106" s="786"/>
      <c r="C106" s="787"/>
      <c r="D106" s="792"/>
      <c r="E106" s="792"/>
      <c r="F106" s="336" t="s">
        <v>131</v>
      </c>
      <c r="G106" s="336" t="s">
        <v>131</v>
      </c>
      <c r="H106" s="334"/>
      <c r="I106" s="22"/>
      <c r="J106" s="22"/>
      <c r="K106" s="22"/>
      <c r="L106" s="22"/>
      <c r="M106" s="22" t="s">
        <v>131</v>
      </c>
      <c r="N106" s="336"/>
      <c r="O106" s="336"/>
      <c r="P106" s="344"/>
      <c r="Q106" s="344"/>
      <c r="R106" s="344"/>
      <c r="S106" s="344"/>
      <c r="T106" s="344"/>
    </row>
    <row r="107" spans="1:20" x14ac:dyDescent="0.2">
      <c r="A107" s="785"/>
      <c r="B107" s="786"/>
      <c r="C107" s="787"/>
      <c r="D107" s="792"/>
      <c r="E107" s="792"/>
      <c r="F107" s="336" t="s">
        <v>131</v>
      </c>
      <c r="G107" s="336" t="s">
        <v>131</v>
      </c>
      <c r="H107" s="334"/>
      <c r="I107" s="22"/>
      <c r="J107" s="22"/>
      <c r="K107" s="22"/>
      <c r="L107" s="22"/>
      <c r="M107" s="22" t="s">
        <v>131</v>
      </c>
      <c r="N107" s="336"/>
      <c r="O107" s="336"/>
      <c r="P107" s="344"/>
      <c r="Q107" s="344"/>
      <c r="R107" s="344"/>
      <c r="S107" s="344"/>
      <c r="T107" s="344"/>
    </row>
    <row r="108" spans="1:20" x14ac:dyDescent="0.2">
      <c r="A108" s="785"/>
      <c r="B108" s="786"/>
      <c r="C108" s="787"/>
      <c r="D108" s="792"/>
      <c r="E108" s="792"/>
      <c r="F108" s="336" t="s">
        <v>131</v>
      </c>
      <c r="G108" s="336" t="s">
        <v>131</v>
      </c>
      <c r="H108" s="334"/>
      <c r="I108" s="22"/>
      <c r="J108" s="22"/>
      <c r="K108" s="22"/>
      <c r="L108" s="22"/>
      <c r="M108" s="22" t="s">
        <v>131</v>
      </c>
      <c r="N108" s="336"/>
      <c r="O108" s="336"/>
      <c r="P108" s="344"/>
      <c r="Q108" s="344"/>
      <c r="R108" s="344"/>
      <c r="S108" s="344"/>
      <c r="T108" s="344"/>
    </row>
    <row r="109" spans="1:20" x14ac:dyDescent="0.2">
      <c r="A109" s="788"/>
      <c r="B109" s="789"/>
      <c r="C109" s="790"/>
      <c r="D109" s="793"/>
      <c r="E109" s="793"/>
      <c r="F109" s="338" t="s">
        <v>131</v>
      </c>
      <c r="G109" s="338"/>
      <c r="H109" s="338"/>
      <c r="I109" s="338"/>
      <c r="J109" s="338"/>
      <c r="K109" s="338"/>
      <c r="L109" s="338"/>
      <c r="M109" s="338"/>
      <c r="N109" s="338"/>
      <c r="O109" s="338"/>
      <c r="P109" s="345"/>
      <c r="Q109" s="345"/>
      <c r="R109" s="345"/>
      <c r="S109" s="345"/>
      <c r="T109" s="345"/>
    </row>
    <row r="110" spans="1:20" x14ac:dyDescent="0.2">
      <c r="A110" s="782" t="s">
        <v>213</v>
      </c>
      <c r="B110" s="783"/>
      <c r="C110" s="784"/>
      <c r="D110" s="791" t="s">
        <v>214</v>
      </c>
      <c r="E110" s="791" t="s">
        <v>131</v>
      </c>
      <c r="F110" s="336" t="s">
        <v>179</v>
      </c>
      <c r="G110" s="334" t="s">
        <v>215</v>
      </c>
      <c r="H110" s="334">
        <f>SUM(I110:T110)</f>
        <v>10</v>
      </c>
      <c r="I110" s="347" t="s">
        <v>131</v>
      </c>
      <c r="J110" s="347"/>
      <c r="K110" s="347"/>
      <c r="L110" s="347"/>
      <c r="M110" s="347"/>
      <c r="N110" s="347"/>
      <c r="O110" s="347"/>
      <c r="P110" s="347" t="s">
        <v>131</v>
      </c>
      <c r="Q110" s="347" t="s">
        <v>131</v>
      </c>
      <c r="R110" s="347" t="s">
        <v>131</v>
      </c>
      <c r="S110" s="347">
        <v>10</v>
      </c>
      <c r="T110" s="347" t="s">
        <v>131</v>
      </c>
    </row>
    <row r="111" spans="1:20" x14ac:dyDescent="0.2">
      <c r="A111" s="785"/>
      <c r="B111" s="786"/>
      <c r="C111" s="787"/>
      <c r="D111" s="792"/>
      <c r="E111" s="792"/>
      <c r="F111" s="336" t="s">
        <v>179</v>
      </c>
      <c r="G111" s="334" t="s">
        <v>216</v>
      </c>
      <c r="H111" s="334">
        <f t="shared" ref="H111:H115" si="9">SUM(I111:T111)</f>
        <v>30</v>
      </c>
      <c r="I111" s="347"/>
      <c r="J111" s="347"/>
      <c r="K111" s="347"/>
      <c r="L111" s="347"/>
      <c r="M111" s="347"/>
      <c r="N111" s="347"/>
      <c r="O111" s="347"/>
      <c r="P111" s="347" t="s">
        <v>131</v>
      </c>
      <c r="Q111" s="347" t="s">
        <v>131</v>
      </c>
      <c r="R111" s="347" t="s">
        <v>131</v>
      </c>
      <c r="S111" s="347">
        <v>30</v>
      </c>
      <c r="T111" s="347" t="s">
        <v>131</v>
      </c>
    </row>
    <row r="112" spans="1:20" x14ac:dyDescent="0.2">
      <c r="A112" s="785"/>
      <c r="B112" s="786"/>
      <c r="C112" s="787"/>
      <c r="D112" s="792"/>
      <c r="E112" s="792"/>
      <c r="F112" s="336" t="s">
        <v>179</v>
      </c>
      <c r="G112" s="334" t="s">
        <v>217</v>
      </c>
      <c r="H112" s="334">
        <f t="shared" si="9"/>
        <v>30</v>
      </c>
      <c r="I112" s="347"/>
      <c r="J112" s="347"/>
      <c r="K112" s="347"/>
      <c r="L112" s="347"/>
      <c r="M112" s="347"/>
      <c r="N112" s="347"/>
      <c r="O112" s="347"/>
      <c r="P112" s="347" t="s">
        <v>131</v>
      </c>
      <c r="Q112" s="347" t="s">
        <v>131</v>
      </c>
      <c r="R112" s="347" t="s">
        <v>131</v>
      </c>
      <c r="S112" s="347">
        <v>30</v>
      </c>
      <c r="T112" s="347" t="s">
        <v>131</v>
      </c>
    </row>
    <row r="113" spans="1:20" x14ac:dyDescent="0.2">
      <c r="A113" s="785"/>
      <c r="B113" s="786"/>
      <c r="C113" s="787"/>
      <c r="D113" s="792"/>
      <c r="E113" s="792"/>
      <c r="F113" s="336" t="s">
        <v>174</v>
      </c>
      <c r="G113" s="334" t="s">
        <v>215</v>
      </c>
      <c r="H113" s="334">
        <f t="shared" si="9"/>
        <v>10</v>
      </c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>
        <v>10</v>
      </c>
    </row>
    <row r="114" spans="1:20" x14ac:dyDescent="0.2">
      <c r="A114" s="785"/>
      <c r="B114" s="786"/>
      <c r="C114" s="787"/>
      <c r="D114" s="792"/>
      <c r="E114" s="792"/>
      <c r="F114" s="336" t="s">
        <v>190</v>
      </c>
      <c r="G114" s="334" t="s">
        <v>216</v>
      </c>
      <c r="H114" s="334">
        <f t="shared" si="9"/>
        <v>30</v>
      </c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>
        <v>30</v>
      </c>
    </row>
    <row r="115" spans="1:20" x14ac:dyDescent="0.2">
      <c r="A115" s="785"/>
      <c r="B115" s="786"/>
      <c r="C115" s="787"/>
      <c r="D115" s="792"/>
      <c r="E115" s="792"/>
      <c r="F115" s="336" t="s">
        <v>218</v>
      </c>
      <c r="G115" s="334" t="s">
        <v>219</v>
      </c>
      <c r="H115" s="334">
        <f t="shared" si="9"/>
        <v>30</v>
      </c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>
        <v>30</v>
      </c>
    </row>
    <row r="116" spans="1:20" x14ac:dyDescent="0.2">
      <c r="A116" s="785"/>
      <c r="B116" s="786"/>
      <c r="C116" s="787"/>
      <c r="D116" s="792"/>
      <c r="E116" s="792"/>
      <c r="F116" s="336"/>
      <c r="G116" s="336"/>
      <c r="H116" s="334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</row>
    <row r="117" spans="1:20" x14ac:dyDescent="0.2">
      <c r="A117" s="788"/>
      <c r="B117" s="789"/>
      <c r="C117" s="790"/>
      <c r="D117" s="792"/>
      <c r="E117" s="792"/>
      <c r="F117" s="336"/>
      <c r="G117" s="336"/>
      <c r="H117" s="334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</row>
    <row r="118" spans="1:20" x14ac:dyDescent="0.2">
      <c r="A118" s="616"/>
      <c r="B118" s="616"/>
      <c r="C118" s="616"/>
      <c r="D118" s="616"/>
      <c r="E118" s="616"/>
      <c r="F118" s="338"/>
      <c r="G118" s="616"/>
      <c r="H118" s="616"/>
      <c r="I118" s="617"/>
      <c r="J118" s="617"/>
      <c r="K118" s="617"/>
      <c r="L118" s="617"/>
      <c r="M118" s="617"/>
      <c r="N118" s="616"/>
      <c r="O118" s="347"/>
      <c r="P118" s="347"/>
      <c r="Q118" s="347"/>
      <c r="R118" s="347"/>
      <c r="S118" s="347"/>
      <c r="T118" s="347"/>
    </row>
    <row r="119" spans="1:20" x14ac:dyDescent="0.2">
      <c r="A119" s="782" t="s">
        <v>220</v>
      </c>
      <c r="B119" s="783"/>
      <c r="C119" s="784"/>
      <c r="D119" s="791" t="s">
        <v>221</v>
      </c>
      <c r="E119" s="791"/>
      <c r="F119" s="336" t="s">
        <v>222</v>
      </c>
      <c r="G119" s="334" t="s">
        <v>223</v>
      </c>
      <c r="H119" s="336">
        <f>SUM(I119:T119)</f>
        <v>3</v>
      </c>
      <c r="I119" s="347"/>
      <c r="J119" s="347">
        <v>1</v>
      </c>
      <c r="K119" s="347"/>
      <c r="L119" s="347" t="s">
        <v>131</v>
      </c>
      <c r="M119" s="347"/>
      <c r="N119" s="347"/>
      <c r="O119" s="347">
        <v>1</v>
      </c>
      <c r="P119" s="347"/>
      <c r="Q119" s="347"/>
      <c r="R119" s="347">
        <v>1</v>
      </c>
      <c r="S119" s="347"/>
      <c r="T119" s="347"/>
    </row>
    <row r="120" spans="1:20" x14ac:dyDescent="0.2">
      <c r="A120" s="785"/>
      <c r="B120" s="786"/>
      <c r="C120" s="787"/>
      <c r="D120" s="792"/>
      <c r="E120" s="792"/>
      <c r="F120" s="336" t="s">
        <v>224</v>
      </c>
      <c r="G120" s="334" t="s">
        <v>225</v>
      </c>
      <c r="H120" s="336">
        <f t="shared" ref="H120:H122" si="10">SUM(I120:T120)</f>
        <v>1</v>
      </c>
      <c r="I120" s="347"/>
      <c r="J120" s="347"/>
      <c r="K120" s="347"/>
      <c r="L120" s="347">
        <v>1</v>
      </c>
      <c r="M120" s="347"/>
      <c r="N120" s="347"/>
      <c r="O120" s="347"/>
      <c r="P120" s="347"/>
      <c r="Q120" s="347"/>
      <c r="R120" s="347"/>
      <c r="S120" s="347"/>
      <c r="T120" s="347"/>
    </row>
    <row r="121" spans="1:20" x14ac:dyDescent="0.2">
      <c r="A121" s="785"/>
      <c r="B121" s="786"/>
      <c r="C121" s="787"/>
      <c r="D121" s="792"/>
      <c r="E121" s="792"/>
      <c r="F121" s="336" t="s">
        <v>226</v>
      </c>
      <c r="G121" s="334" t="s">
        <v>227</v>
      </c>
      <c r="H121" s="336">
        <f t="shared" si="10"/>
        <v>1</v>
      </c>
      <c r="I121" s="347"/>
      <c r="J121" s="347"/>
      <c r="K121" s="347"/>
      <c r="L121" s="347"/>
      <c r="M121" s="347"/>
      <c r="N121" s="347"/>
      <c r="O121" s="347"/>
      <c r="P121" s="347">
        <v>1</v>
      </c>
      <c r="Q121" s="347"/>
      <c r="R121" s="347"/>
      <c r="S121" s="347"/>
      <c r="T121" s="347"/>
    </row>
    <row r="122" spans="1:20" x14ac:dyDescent="0.2">
      <c r="A122" s="785"/>
      <c r="B122" s="786"/>
      <c r="C122" s="787"/>
      <c r="D122" s="792"/>
      <c r="E122" s="792"/>
      <c r="F122" s="336" t="s">
        <v>226</v>
      </c>
      <c r="G122" s="334" t="s">
        <v>228</v>
      </c>
      <c r="H122" s="336">
        <f t="shared" si="10"/>
        <v>1</v>
      </c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>
        <v>1</v>
      </c>
      <c r="T122" s="347"/>
    </row>
    <row r="123" spans="1:20" x14ac:dyDescent="0.2">
      <c r="A123" s="785"/>
      <c r="B123" s="786"/>
      <c r="C123" s="787"/>
      <c r="D123" s="792"/>
      <c r="E123" s="792"/>
      <c r="F123" s="336"/>
      <c r="G123" s="336"/>
      <c r="H123" s="336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</row>
    <row r="124" spans="1:20" x14ac:dyDescent="0.2">
      <c r="A124" s="785"/>
      <c r="B124" s="786"/>
      <c r="C124" s="787"/>
      <c r="D124" s="792"/>
      <c r="E124" s="792"/>
      <c r="F124" s="336"/>
      <c r="G124" s="336"/>
      <c r="H124" s="336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</row>
    <row r="125" spans="1:20" x14ac:dyDescent="0.2">
      <c r="A125" s="788"/>
      <c r="B125" s="789"/>
      <c r="C125" s="790"/>
      <c r="D125" s="793"/>
      <c r="E125" s="793"/>
      <c r="F125" s="336"/>
      <c r="G125" s="338"/>
      <c r="H125" s="338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</row>
    <row r="126" spans="1:20" x14ac:dyDescent="0.2">
      <c r="A126" s="341"/>
      <c r="B126" s="341"/>
      <c r="C126" s="341"/>
      <c r="D126" s="341"/>
      <c r="E126" s="341"/>
      <c r="F126" s="341"/>
      <c r="G126" s="341"/>
      <c r="H126" s="341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</row>
    <row r="127" spans="1:20" x14ac:dyDescent="0.2">
      <c r="A127" s="782" t="s">
        <v>229</v>
      </c>
      <c r="B127" s="783"/>
      <c r="C127" s="784"/>
      <c r="D127" s="791"/>
      <c r="E127" s="791"/>
      <c r="F127" s="336" t="s">
        <v>230</v>
      </c>
      <c r="G127" s="336" t="s">
        <v>231</v>
      </c>
      <c r="H127" s="22">
        <f>SUM(I127:T127)</f>
        <v>1800</v>
      </c>
      <c r="I127" s="347">
        <v>150</v>
      </c>
      <c r="J127" s="347">
        <v>150</v>
      </c>
      <c r="K127" s="347">
        <v>150</v>
      </c>
      <c r="L127" s="347">
        <v>150</v>
      </c>
      <c r="M127" s="347">
        <v>150</v>
      </c>
      <c r="N127" s="347">
        <v>150</v>
      </c>
      <c r="O127" s="347">
        <v>150</v>
      </c>
      <c r="P127" s="347">
        <v>150</v>
      </c>
      <c r="Q127" s="347">
        <v>150</v>
      </c>
      <c r="R127" s="347">
        <v>150</v>
      </c>
      <c r="S127" s="347">
        <v>150</v>
      </c>
      <c r="T127" s="347">
        <v>150</v>
      </c>
    </row>
    <row r="128" spans="1:20" x14ac:dyDescent="0.2">
      <c r="A128" s="785"/>
      <c r="B128" s="786"/>
      <c r="C128" s="787"/>
      <c r="D128" s="792"/>
      <c r="E128" s="792"/>
      <c r="F128" s="336" t="s">
        <v>232</v>
      </c>
      <c r="G128" s="336" t="s">
        <v>231</v>
      </c>
      <c r="H128" s="22">
        <f t="shared" ref="H128:H129" si="11">SUM(I128:T128)</f>
        <v>400</v>
      </c>
      <c r="I128" s="347">
        <v>40</v>
      </c>
      <c r="J128" s="347">
        <v>40</v>
      </c>
      <c r="K128" s="347"/>
      <c r="L128" s="347">
        <v>40</v>
      </c>
      <c r="M128" s="347"/>
      <c r="N128" s="347">
        <v>40</v>
      </c>
      <c r="O128" s="347"/>
      <c r="P128" s="347">
        <v>40</v>
      </c>
      <c r="Q128" s="347">
        <v>80</v>
      </c>
      <c r="R128" s="347" t="s">
        <v>131</v>
      </c>
      <c r="S128" s="347">
        <v>80</v>
      </c>
      <c r="T128" s="347">
        <v>40</v>
      </c>
    </row>
    <row r="129" spans="1:20" x14ac:dyDescent="0.2">
      <c r="A129" s="785"/>
      <c r="B129" s="786"/>
      <c r="C129" s="787"/>
      <c r="D129" s="792"/>
      <c r="E129" s="792"/>
      <c r="F129" s="336" t="s">
        <v>233</v>
      </c>
      <c r="G129" s="336"/>
      <c r="H129" s="22">
        <f t="shared" si="11"/>
        <v>80</v>
      </c>
      <c r="I129" s="347"/>
      <c r="J129" s="347"/>
      <c r="K129" s="347"/>
      <c r="L129" s="347"/>
      <c r="M129" s="347"/>
      <c r="N129" s="347"/>
      <c r="O129" s="347"/>
      <c r="P129" s="347"/>
      <c r="Q129" s="347" t="s">
        <v>131</v>
      </c>
      <c r="R129" s="347">
        <v>80</v>
      </c>
      <c r="S129" s="347" t="s">
        <v>131</v>
      </c>
      <c r="T129" s="347" t="s">
        <v>131</v>
      </c>
    </row>
    <row r="130" spans="1:20" x14ac:dyDescent="0.2">
      <c r="A130" s="785"/>
      <c r="B130" s="786"/>
      <c r="C130" s="787"/>
      <c r="D130" s="792"/>
      <c r="E130" s="792"/>
      <c r="F130" s="336"/>
      <c r="G130" s="336"/>
      <c r="H130" s="22"/>
      <c r="I130" s="347"/>
      <c r="J130" s="347"/>
      <c r="K130" s="347"/>
      <c r="L130" s="347"/>
      <c r="M130" s="347"/>
      <c r="N130" s="347"/>
      <c r="O130" s="347"/>
      <c r="P130" s="347"/>
      <c r="Q130" s="347" t="s">
        <v>131</v>
      </c>
      <c r="R130" s="347" t="s">
        <v>131</v>
      </c>
      <c r="S130" s="347" t="s">
        <v>131</v>
      </c>
      <c r="T130" s="347" t="s">
        <v>131</v>
      </c>
    </row>
    <row r="131" spans="1:20" x14ac:dyDescent="0.2">
      <c r="A131" s="785"/>
      <c r="B131" s="786"/>
      <c r="C131" s="787"/>
      <c r="D131" s="792"/>
      <c r="E131" s="792"/>
      <c r="F131" s="336"/>
      <c r="G131" s="336"/>
      <c r="H131" s="22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</row>
    <row r="132" spans="1:20" x14ac:dyDescent="0.2">
      <c r="A132" s="785"/>
      <c r="B132" s="786"/>
      <c r="C132" s="787"/>
      <c r="D132" s="792"/>
      <c r="E132" s="792"/>
      <c r="F132" s="336"/>
      <c r="G132" s="336"/>
      <c r="H132" s="22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</row>
    <row r="133" spans="1:20" x14ac:dyDescent="0.2">
      <c r="A133" s="618"/>
      <c r="B133" s="619"/>
      <c r="C133" s="619"/>
      <c r="D133" s="543"/>
      <c r="E133" s="543"/>
      <c r="F133" s="613"/>
      <c r="G133" s="613"/>
      <c r="H133" s="543"/>
      <c r="I133" s="543"/>
      <c r="J133" s="543"/>
      <c r="K133" s="543"/>
      <c r="L133" s="543"/>
      <c r="M133" s="543"/>
      <c r="N133" s="543"/>
      <c r="O133" s="543"/>
      <c r="P133" s="543"/>
      <c r="Q133" s="543"/>
      <c r="R133" s="543"/>
      <c r="S133" s="543"/>
      <c r="T133" s="620"/>
    </row>
    <row r="134" spans="1:20" x14ac:dyDescent="0.2">
      <c r="A134" s="51"/>
      <c r="B134" s="51"/>
      <c r="C134" s="51"/>
      <c r="D134" s="51"/>
      <c r="E134" s="52" t="s">
        <v>25</v>
      </c>
      <c r="F134" s="606"/>
      <c r="G134" s="606"/>
      <c r="H134" s="51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x14ac:dyDescent="0.2">
      <c r="A135" s="115"/>
      <c r="B135" s="115"/>
      <c r="C135" s="115"/>
      <c r="D135" s="115"/>
      <c r="E135" s="115"/>
      <c r="F135" s="621"/>
      <c r="G135" s="621"/>
      <c r="H135" s="115"/>
      <c r="I135" s="541" t="s">
        <v>13</v>
      </c>
      <c r="J135" s="541" t="s">
        <v>14</v>
      </c>
      <c r="K135" s="541" t="s">
        <v>15</v>
      </c>
      <c r="L135" s="541" t="s">
        <v>16</v>
      </c>
      <c r="M135" s="541" t="s">
        <v>17</v>
      </c>
      <c r="N135" s="541" t="s">
        <v>18</v>
      </c>
      <c r="O135" s="541" t="s">
        <v>19</v>
      </c>
      <c r="P135" s="541" t="s">
        <v>20</v>
      </c>
      <c r="Q135" s="541" t="s">
        <v>21</v>
      </c>
      <c r="R135" s="541" t="s">
        <v>22</v>
      </c>
      <c r="S135" s="541" t="s">
        <v>23</v>
      </c>
      <c r="T135" s="541" t="s">
        <v>24</v>
      </c>
    </row>
    <row r="136" spans="1:20" x14ac:dyDescent="0.2">
      <c r="A136" s="115"/>
      <c r="B136" s="115"/>
      <c r="C136" s="115"/>
      <c r="D136" s="115"/>
      <c r="E136" s="115"/>
      <c r="F136" s="621"/>
      <c r="G136" s="621"/>
      <c r="H136" s="115"/>
      <c r="I136" s="816" t="s">
        <v>26</v>
      </c>
      <c r="J136" s="817"/>
      <c r="K136" s="817"/>
      <c r="L136" s="817"/>
      <c r="M136" s="817"/>
      <c r="N136" s="817"/>
      <c r="O136" s="817"/>
      <c r="P136" s="817"/>
      <c r="Q136" s="817"/>
      <c r="R136" s="817"/>
      <c r="S136" s="817"/>
      <c r="T136" s="818"/>
    </row>
    <row r="137" spans="1:20" x14ac:dyDescent="0.2">
      <c r="A137" s="115"/>
      <c r="B137" s="115"/>
      <c r="C137" s="115"/>
      <c r="D137" s="115"/>
      <c r="E137" s="115"/>
      <c r="F137" s="621"/>
      <c r="G137" s="621"/>
      <c r="H137" s="115"/>
      <c r="I137" s="555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</row>
    <row r="138" spans="1:20" x14ac:dyDescent="0.2">
      <c r="A138" s="115"/>
      <c r="B138" s="115"/>
      <c r="C138" s="115"/>
      <c r="D138" s="115"/>
      <c r="E138" s="115"/>
      <c r="F138" s="621"/>
      <c r="G138" s="621"/>
      <c r="H138" s="115"/>
      <c r="I138" s="556"/>
      <c r="J138" s="556"/>
      <c r="K138" s="556"/>
      <c r="L138" s="556"/>
      <c r="M138" s="556"/>
      <c r="N138" s="556"/>
      <c r="O138" s="556"/>
      <c r="P138" s="556"/>
      <c r="Q138" s="556"/>
      <c r="R138" s="556"/>
      <c r="S138" s="556"/>
      <c r="T138" s="556"/>
    </row>
    <row r="139" spans="1:20" x14ac:dyDescent="0.2">
      <c r="A139" s="115"/>
      <c r="B139" s="115"/>
      <c r="C139" s="115"/>
      <c r="D139" s="115"/>
      <c r="E139" s="115"/>
      <c r="F139" s="621"/>
      <c r="G139" s="621"/>
      <c r="H139" s="115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556"/>
      <c r="T139" s="556"/>
    </row>
    <row r="140" spans="1:20" x14ac:dyDescent="0.2">
      <c r="A140" s="115"/>
      <c r="B140" s="115"/>
      <c r="C140" s="115"/>
      <c r="D140" s="115"/>
      <c r="E140" s="115"/>
      <c r="F140" s="621"/>
      <c r="G140" s="621"/>
      <c r="H140" s="115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</row>
    <row r="141" spans="1:20" x14ac:dyDescent="0.2">
      <c r="A141" s="115"/>
      <c r="B141" s="115"/>
      <c r="C141" s="115"/>
      <c r="D141" s="115"/>
      <c r="E141" s="115"/>
      <c r="F141" s="621"/>
      <c r="G141" s="621"/>
      <c r="H141" s="115"/>
      <c r="I141" s="556"/>
      <c r="J141" s="556"/>
      <c r="K141" s="556"/>
      <c r="L141" s="556"/>
      <c r="M141" s="556"/>
      <c r="N141" s="556"/>
      <c r="O141" s="556"/>
      <c r="P141" s="556"/>
      <c r="Q141" s="556"/>
      <c r="R141" s="556"/>
      <c r="S141" s="556"/>
      <c r="T141" s="556"/>
    </row>
    <row r="142" spans="1:20" x14ac:dyDescent="0.2">
      <c r="A142" s="115"/>
      <c r="B142" s="115"/>
      <c r="C142" s="115"/>
      <c r="D142" s="115"/>
      <c r="E142" s="115"/>
      <c r="F142" s="621"/>
      <c r="G142" s="621"/>
      <c r="H142" s="115"/>
      <c r="I142" s="556"/>
      <c r="J142" s="556"/>
      <c r="K142" s="556"/>
      <c r="L142" s="556"/>
      <c r="M142" s="556"/>
      <c r="N142" s="556"/>
      <c r="O142" s="556"/>
      <c r="P142" s="556"/>
      <c r="Q142" s="556"/>
      <c r="R142" s="556"/>
      <c r="S142" s="556"/>
      <c r="T142" s="556"/>
    </row>
    <row r="143" spans="1:20" x14ac:dyDescent="0.2">
      <c r="A143" s="1"/>
      <c r="B143" s="1"/>
      <c r="C143" s="1"/>
      <c r="D143" s="1"/>
      <c r="E143" s="1"/>
      <c r="F143" s="607"/>
      <c r="G143" s="607"/>
      <c r="H143" s="1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1:20" x14ac:dyDescent="0.2">
      <c r="A144" s="1"/>
      <c r="B144" s="1"/>
      <c r="C144" s="1"/>
      <c r="D144" s="1"/>
      <c r="E144" s="1"/>
      <c r="F144" s="607"/>
      <c r="G144" s="607"/>
      <c r="H144" s="1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1:20" x14ac:dyDescent="0.2">
      <c r="A145" s="1"/>
      <c r="B145" s="1"/>
      <c r="C145" s="1"/>
      <c r="D145" s="1"/>
      <c r="E145" s="1"/>
      <c r="F145" s="607"/>
      <c r="G145" s="60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8" spans="1:20" ht="18" x14ac:dyDescent="0.25">
      <c r="A148" s="1"/>
      <c r="B148" s="1"/>
      <c r="C148" s="668" t="s">
        <v>27</v>
      </c>
      <c r="D148" s="668"/>
      <c r="E148" s="668"/>
      <c r="F148" s="668"/>
      <c r="G148" s="668"/>
      <c r="H148" s="668"/>
      <c r="I148" s="668"/>
      <c r="J148" s="668"/>
      <c r="K148" s="668"/>
      <c r="L148" s="668"/>
      <c r="M148" s="668"/>
      <c r="N148" s="668"/>
      <c r="O148" s="668"/>
      <c r="P148" s="668"/>
      <c r="Q148" s="668"/>
      <c r="R148" s="668"/>
      <c r="S148" s="668"/>
      <c r="T148" s="668"/>
    </row>
    <row r="149" spans="1:20" x14ac:dyDescent="0.2">
      <c r="A149" s="1"/>
      <c r="B149" s="1"/>
      <c r="C149" s="3"/>
      <c r="D149" s="3"/>
      <c r="E149" s="3"/>
      <c r="F149" s="6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5" t="s">
        <v>0</v>
      </c>
      <c r="S149" s="1"/>
      <c r="T149" s="1"/>
    </row>
    <row r="150" spans="1:20" x14ac:dyDescent="0.2">
      <c r="A150" s="669" t="s">
        <v>147</v>
      </c>
      <c r="B150" s="670"/>
      <c r="C150" s="670"/>
      <c r="D150" s="670"/>
      <c r="E150" s="670"/>
      <c r="F150" s="627"/>
      <c r="G150" s="58"/>
      <c r="H150" s="58"/>
      <c r="I150" s="671" t="s">
        <v>1</v>
      </c>
      <c r="J150" s="672"/>
      <c r="K150" s="672"/>
      <c r="L150" s="672"/>
      <c r="M150" s="672"/>
      <c r="N150" s="672"/>
      <c r="O150" s="672"/>
      <c r="P150" s="672"/>
      <c r="Q150" s="672"/>
      <c r="R150" s="672"/>
      <c r="S150" s="672"/>
      <c r="T150" s="673"/>
    </row>
    <row r="151" spans="1:20" x14ac:dyDescent="0.2">
      <c r="A151" s="669"/>
      <c r="B151" s="670"/>
      <c r="C151" s="670"/>
      <c r="D151" s="670"/>
      <c r="E151" s="670"/>
      <c r="F151" s="624"/>
      <c r="G151" s="59"/>
      <c r="H151" s="60"/>
      <c r="I151" s="674" t="s">
        <v>2</v>
      </c>
      <c r="J151" s="674"/>
      <c r="K151" s="674"/>
      <c r="L151" s="674"/>
      <c r="M151" s="674"/>
      <c r="N151" s="674"/>
      <c r="O151" s="677" t="s">
        <v>148</v>
      </c>
      <c r="P151" s="677"/>
      <c r="Q151" s="677"/>
      <c r="R151" s="677"/>
      <c r="S151" s="677"/>
      <c r="T151" s="677"/>
    </row>
    <row r="152" spans="1:20" x14ac:dyDescent="0.2">
      <c r="A152" s="678" t="s">
        <v>149</v>
      </c>
      <c r="B152" s="679"/>
      <c r="C152" s="679"/>
      <c r="D152" s="679"/>
      <c r="E152" s="679"/>
      <c r="F152" s="678" t="s">
        <v>234</v>
      </c>
      <c r="G152" s="679"/>
      <c r="H152" s="679"/>
      <c r="I152" s="679"/>
      <c r="J152" s="679"/>
      <c r="K152" s="679"/>
      <c r="L152" s="679"/>
      <c r="M152" s="679"/>
      <c r="N152" s="679"/>
      <c r="O152" s="679"/>
      <c r="P152" s="679"/>
      <c r="Q152" s="679"/>
      <c r="R152" s="679"/>
      <c r="S152" s="679"/>
      <c r="T152" s="682"/>
    </row>
    <row r="153" spans="1:20" x14ac:dyDescent="0.2">
      <c r="A153" s="680"/>
      <c r="B153" s="681"/>
      <c r="C153" s="681"/>
      <c r="D153" s="681"/>
      <c r="E153" s="681"/>
      <c r="F153" s="683"/>
      <c r="G153" s="684"/>
      <c r="H153" s="684"/>
      <c r="I153" s="684"/>
      <c r="J153" s="684"/>
      <c r="K153" s="684"/>
      <c r="L153" s="684"/>
      <c r="M153" s="684"/>
      <c r="N153" s="684"/>
      <c r="O153" s="684"/>
      <c r="P153" s="684"/>
      <c r="Q153" s="684"/>
      <c r="R153" s="684"/>
      <c r="S153" s="684"/>
      <c r="T153" s="685"/>
    </row>
    <row r="154" spans="1:20" x14ac:dyDescent="0.2">
      <c r="A154" s="678" t="s">
        <v>151</v>
      </c>
      <c r="B154" s="679"/>
      <c r="C154" s="679"/>
      <c r="D154" s="679"/>
      <c r="E154" s="679"/>
      <c r="F154" s="680"/>
      <c r="G154" s="681"/>
      <c r="H154" s="681"/>
      <c r="I154" s="681"/>
      <c r="J154" s="681"/>
      <c r="K154" s="681"/>
      <c r="L154" s="681"/>
      <c r="M154" s="681"/>
      <c r="N154" s="681"/>
      <c r="O154" s="681"/>
      <c r="P154" s="681"/>
      <c r="Q154" s="681"/>
      <c r="R154" s="681"/>
      <c r="S154" s="681"/>
      <c r="T154" s="686"/>
    </row>
    <row r="155" spans="1:20" x14ac:dyDescent="0.2">
      <c r="A155" s="680"/>
      <c r="B155" s="681"/>
      <c r="C155" s="681"/>
      <c r="D155" s="681"/>
      <c r="E155" s="681"/>
      <c r="F155" s="687"/>
      <c r="G155" s="688"/>
      <c r="H155" s="688"/>
      <c r="I155" s="688"/>
      <c r="J155" s="688"/>
      <c r="K155" s="688"/>
      <c r="L155" s="688"/>
      <c r="M155" s="688"/>
      <c r="N155" s="688"/>
      <c r="O155" s="688"/>
      <c r="P155" s="688"/>
      <c r="Q155" s="688"/>
      <c r="R155" s="688"/>
      <c r="S155" s="688"/>
      <c r="T155" s="689"/>
    </row>
    <row r="156" spans="1:20" x14ac:dyDescent="0.2">
      <c r="A156" s="728" t="s">
        <v>6</v>
      </c>
      <c r="B156" s="729"/>
      <c r="C156" s="729"/>
      <c r="D156" s="729"/>
      <c r="E156" s="729"/>
      <c r="F156" s="730"/>
      <c r="G156" s="725" t="s">
        <v>7</v>
      </c>
      <c r="H156" s="726"/>
      <c r="I156" s="726"/>
      <c r="J156" s="726"/>
      <c r="K156" s="726"/>
      <c r="L156" s="726"/>
      <c r="M156" s="726"/>
      <c r="N156" s="726"/>
      <c r="O156" s="726"/>
      <c r="P156" s="726"/>
      <c r="Q156" s="726"/>
      <c r="R156" s="726"/>
      <c r="S156" s="726"/>
      <c r="T156" s="727"/>
    </row>
    <row r="157" spans="1:20" x14ac:dyDescent="0.2">
      <c r="A157" s="690" t="s">
        <v>28</v>
      </c>
      <c r="B157" s="691"/>
      <c r="C157" s="691"/>
      <c r="D157" s="691"/>
      <c r="E157" s="691"/>
      <c r="F157" s="690" t="s">
        <v>8</v>
      </c>
      <c r="G157" s="702"/>
      <c r="H157" s="702"/>
      <c r="I157" s="702"/>
      <c r="J157" s="702"/>
      <c r="K157" s="702"/>
      <c r="L157" s="702"/>
      <c r="M157" s="702"/>
      <c r="N157" s="702"/>
      <c r="O157" s="702"/>
      <c r="P157" s="702"/>
      <c r="Q157" s="702"/>
      <c r="R157" s="702"/>
      <c r="S157" s="702"/>
      <c r="T157" s="703"/>
    </row>
    <row r="158" spans="1:20" x14ac:dyDescent="0.2">
      <c r="A158" s="692" t="s">
        <v>9</v>
      </c>
      <c r="B158" s="693"/>
      <c r="C158" s="694"/>
      <c r="D158" s="698" t="s">
        <v>10</v>
      </c>
      <c r="E158" s="699"/>
      <c r="F158" s="760" t="s">
        <v>11</v>
      </c>
      <c r="G158" s="675" t="s">
        <v>10</v>
      </c>
      <c r="H158" s="676"/>
      <c r="I158" s="707" t="s">
        <v>12</v>
      </c>
      <c r="J158" s="708"/>
      <c r="K158" s="708"/>
      <c r="L158" s="708"/>
      <c r="M158" s="708"/>
      <c r="N158" s="708"/>
      <c r="O158" s="708"/>
      <c r="P158" s="708"/>
      <c r="Q158" s="708"/>
      <c r="R158" s="708"/>
      <c r="S158" s="708"/>
      <c r="T158" s="709"/>
    </row>
    <row r="159" spans="1:20" ht="22.5" x14ac:dyDescent="0.2">
      <c r="A159" s="695"/>
      <c r="B159" s="696"/>
      <c r="C159" s="697"/>
      <c r="D159" s="509" t="s">
        <v>4</v>
      </c>
      <c r="E159" s="508" t="s">
        <v>5</v>
      </c>
      <c r="F159" s="761"/>
      <c r="G159" s="509" t="s">
        <v>4</v>
      </c>
      <c r="H159" s="9" t="s">
        <v>5</v>
      </c>
      <c r="I159" s="509" t="s">
        <v>13</v>
      </c>
      <c r="J159" s="509" t="s">
        <v>14</v>
      </c>
      <c r="K159" s="509" t="s">
        <v>15</v>
      </c>
      <c r="L159" s="509" t="s">
        <v>16</v>
      </c>
      <c r="M159" s="509" t="s">
        <v>17</v>
      </c>
      <c r="N159" s="509" t="s">
        <v>18</v>
      </c>
      <c r="O159" s="509" t="s">
        <v>19</v>
      </c>
      <c r="P159" s="509" t="s">
        <v>20</v>
      </c>
      <c r="Q159" s="509" t="s">
        <v>21</v>
      </c>
      <c r="R159" s="509" t="s">
        <v>22</v>
      </c>
      <c r="S159" s="509" t="s">
        <v>23</v>
      </c>
      <c r="T159" s="509" t="s">
        <v>24</v>
      </c>
    </row>
    <row r="160" spans="1:20" x14ac:dyDescent="0.2">
      <c r="A160" s="10"/>
      <c r="B160" s="10"/>
      <c r="C160" s="10"/>
      <c r="D160" s="10"/>
      <c r="E160" s="10"/>
      <c r="F160" s="62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">
      <c r="A161" s="731" t="s">
        <v>152</v>
      </c>
      <c r="B161" s="732"/>
      <c r="C161" s="733"/>
      <c r="D161" s="740" t="s">
        <v>153</v>
      </c>
      <c r="E161" s="746">
        <f>H161</f>
        <v>7200</v>
      </c>
      <c r="F161" s="11" t="s">
        <v>154</v>
      </c>
      <c r="G161" s="12" t="s">
        <v>153</v>
      </c>
      <c r="H161" s="12">
        <f>SUM(I161:T161)</f>
        <v>7200</v>
      </c>
      <c r="I161" s="13">
        <v>400</v>
      </c>
      <c r="J161" s="13">
        <v>400</v>
      </c>
      <c r="K161" s="13">
        <v>500</v>
      </c>
      <c r="L161" s="13">
        <v>1000</v>
      </c>
      <c r="M161" s="13">
        <v>300</v>
      </c>
      <c r="N161" s="13">
        <v>300</v>
      </c>
      <c r="O161" s="13">
        <v>400</v>
      </c>
      <c r="P161" s="13">
        <v>300</v>
      </c>
      <c r="Q161" s="13">
        <v>1000</v>
      </c>
      <c r="R161" s="13">
        <v>400</v>
      </c>
      <c r="S161" s="13">
        <v>1200</v>
      </c>
      <c r="T161" s="13">
        <v>1000</v>
      </c>
    </row>
    <row r="162" spans="1:20" x14ac:dyDescent="0.2">
      <c r="A162" s="734"/>
      <c r="B162" s="735"/>
      <c r="C162" s="736"/>
      <c r="D162" s="741"/>
      <c r="E162" s="747"/>
      <c r="F162" s="130" t="s">
        <v>155</v>
      </c>
      <c r="G162" s="12" t="s">
        <v>153</v>
      </c>
      <c r="H162" s="12">
        <f t="shared" ref="H162:H164" si="12">SUM(I162:T162)</f>
        <v>7200</v>
      </c>
      <c r="I162" s="13">
        <v>400</v>
      </c>
      <c r="J162" s="13">
        <v>400</v>
      </c>
      <c r="K162" s="13">
        <v>500</v>
      </c>
      <c r="L162" s="13">
        <v>1000</v>
      </c>
      <c r="M162" s="13">
        <v>300</v>
      </c>
      <c r="N162" s="13">
        <v>300</v>
      </c>
      <c r="O162" s="13">
        <v>400</v>
      </c>
      <c r="P162" s="13">
        <v>300</v>
      </c>
      <c r="Q162" s="13">
        <v>1000</v>
      </c>
      <c r="R162" s="13">
        <v>400</v>
      </c>
      <c r="S162" s="13">
        <v>1200</v>
      </c>
      <c r="T162" s="13">
        <v>1000</v>
      </c>
    </row>
    <row r="163" spans="1:20" x14ac:dyDescent="0.2">
      <c r="A163" s="734"/>
      <c r="B163" s="735"/>
      <c r="C163" s="736"/>
      <c r="D163" s="741"/>
      <c r="E163" s="747"/>
      <c r="F163" s="130" t="s">
        <v>156</v>
      </c>
      <c r="G163" s="12" t="s">
        <v>153</v>
      </c>
      <c r="H163" s="12">
        <f t="shared" si="12"/>
        <v>7200</v>
      </c>
      <c r="I163" s="13">
        <v>400</v>
      </c>
      <c r="J163" s="13">
        <v>400</v>
      </c>
      <c r="K163" s="13">
        <v>500</v>
      </c>
      <c r="L163" s="13">
        <v>1000</v>
      </c>
      <c r="M163" s="13">
        <v>300</v>
      </c>
      <c r="N163" s="13">
        <v>300</v>
      </c>
      <c r="O163" s="13">
        <v>400</v>
      </c>
      <c r="P163" s="13">
        <v>300</v>
      </c>
      <c r="Q163" s="13">
        <v>1000</v>
      </c>
      <c r="R163" s="13">
        <v>400</v>
      </c>
      <c r="S163" s="13">
        <v>1200</v>
      </c>
      <c r="T163" s="13">
        <v>1000</v>
      </c>
    </row>
    <row r="164" spans="1:20" x14ac:dyDescent="0.2">
      <c r="A164" s="734"/>
      <c r="B164" s="735"/>
      <c r="C164" s="736"/>
      <c r="D164" s="741"/>
      <c r="E164" s="747"/>
      <c r="F164" s="130" t="s">
        <v>157</v>
      </c>
      <c r="G164" s="12" t="s">
        <v>153</v>
      </c>
      <c r="H164" s="12">
        <f t="shared" si="12"/>
        <v>7200</v>
      </c>
      <c r="I164" s="13">
        <v>400</v>
      </c>
      <c r="J164" s="13">
        <v>400</v>
      </c>
      <c r="K164" s="13">
        <v>500</v>
      </c>
      <c r="L164" s="13">
        <v>1000</v>
      </c>
      <c r="M164" s="13">
        <v>300</v>
      </c>
      <c r="N164" s="13">
        <v>300</v>
      </c>
      <c r="O164" s="13">
        <v>400</v>
      </c>
      <c r="P164" s="13">
        <v>300</v>
      </c>
      <c r="Q164" s="13">
        <v>1000</v>
      </c>
      <c r="R164" s="13">
        <v>400</v>
      </c>
      <c r="S164" s="13">
        <v>1200</v>
      </c>
      <c r="T164" s="13">
        <v>1000</v>
      </c>
    </row>
    <row r="165" spans="1:20" x14ac:dyDescent="0.2">
      <c r="A165" s="734"/>
      <c r="B165" s="735"/>
      <c r="C165" s="736"/>
      <c r="D165" s="741"/>
      <c r="E165" s="747"/>
      <c r="F165" s="22"/>
      <c r="G165" s="19"/>
      <c r="H165" s="19"/>
      <c r="I165" s="20"/>
      <c r="J165" s="20"/>
      <c r="K165" s="20"/>
      <c r="L165" s="20"/>
      <c r="M165" s="20"/>
      <c r="N165" s="20"/>
      <c r="O165" s="20"/>
      <c r="P165" s="13"/>
      <c r="Q165" s="13"/>
      <c r="R165" s="13"/>
      <c r="S165" s="13"/>
      <c r="T165" s="13"/>
    </row>
    <row r="166" spans="1:20" x14ac:dyDescent="0.2">
      <c r="A166" s="737"/>
      <c r="B166" s="738"/>
      <c r="C166" s="739"/>
      <c r="D166" s="742"/>
      <c r="E166" s="748"/>
      <c r="F166" s="629"/>
      <c r="G166" s="24"/>
      <c r="H166" s="24"/>
      <c r="I166" s="25"/>
      <c r="J166" s="25"/>
      <c r="K166" s="25"/>
      <c r="L166" s="25"/>
      <c r="M166" s="26"/>
      <c r="N166" s="25"/>
      <c r="O166" s="25"/>
      <c r="P166" s="27"/>
      <c r="Q166" s="27"/>
      <c r="R166" s="27"/>
      <c r="S166" s="13"/>
      <c r="T166" s="13"/>
    </row>
    <row r="167" spans="1:20" x14ac:dyDescent="0.2">
      <c r="A167" s="28"/>
      <c r="B167" s="28"/>
      <c r="C167" s="28"/>
      <c r="D167" s="28"/>
      <c r="E167" s="28"/>
      <c r="F167" s="630"/>
      <c r="G167" s="28"/>
      <c r="H167" s="28"/>
      <c r="I167" s="29"/>
      <c r="J167" s="29"/>
      <c r="K167" s="29"/>
      <c r="L167" s="29"/>
      <c r="M167" s="29"/>
      <c r="N167" s="28"/>
      <c r="O167" s="28"/>
      <c r="P167" s="10"/>
      <c r="Q167" s="10"/>
      <c r="R167" s="10"/>
      <c r="S167" s="10"/>
      <c r="T167" s="10"/>
    </row>
    <row r="168" spans="1:20" x14ac:dyDescent="0.2">
      <c r="A168" s="731" t="s">
        <v>235</v>
      </c>
      <c r="B168" s="732"/>
      <c r="C168" s="733"/>
      <c r="D168" s="740" t="s">
        <v>158</v>
      </c>
      <c r="E168" s="743">
        <f>H168</f>
        <v>62</v>
      </c>
      <c r="F168" s="570" t="s">
        <v>159</v>
      </c>
      <c r="G168" s="12" t="s">
        <v>158</v>
      </c>
      <c r="H168" s="12">
        <f>SUM(I168:T168)</f>
        <v>62</v>
      </c>
      <c r="I168" s="13">
        <v>4</v>
      </c>
      <c r="J168" s="13">
        <v>4</v>
      </c>
      <c r="K168" s="13">
        <v>5</v>
      </c>
      <c r="L168" s="13">
        <v>10</v>
      </c>
      <c r="M168" s="13">
        <v>3</v>
      </c>
      <c r="N168" s="13">
        <v>3</v>
      </c>
      <c r="O168" s="13">
        <v>4</v>
      </c>
      <c r="P168" s="13">
        <v>3</v>
      </c>
      <c r="Q168" s="13">
        <v>8</v>
      </c>
      <c r="R168" s="13">
        <v>4</v>
      </c>
      <c r="S168" s="13">
        <v>8</v>
      </c>
      <c r="T168" s="13">
        <v>6</v>
      </c>
    </row>
    <row r="169" spans="1:20" x14ac:dyDescent="0.2">
      <c r="A169" s="734"/>
      <c r="B169" s="735"/>
      <c r="C169" s="736"/>
      <c r="D169" s="741"/>
      <c r="E169" s="744"/>
      <c r="F169" s="62" t="s">
        <v>160</v>
      </c>
      <c r="G169" s="12" t="s">
        <v>158</v>
      </c>
      <c r="H169" s="12">
        <v>47</v>
      </c>
      <c r="I169" s="13">
        <v>4</v>
      </c>
      <c r="J169" s="13">
        <v>4</v>
      </c>
      <c r="K169" s="13">
        <v>5</v>
      </c>
      <c r="L169" s="13">
        <v>10</v>
      </c>
      <c r="M169" s="13">
        <v>3</v>
      </c>
      <c r="N169" s="13">
        <v>3</v>
      </c>
      <c r="O169" s="13">
        <v>4</v>
      </c>
      <c r="P169" s="13">
        <v>3</v>
      </c>
      <c r="Q169" s="13">
        <v>8</v>
      </c>
      <c r="R169" s="13">
        <v>4</v>
      </c>
      <c r="S169" s="13">
        <v>8</v>
      </c>
      <c r="T169" s="13">
        <v>6</v>
      </c>
    </row>
    <row r="170" spans="1:20" x14ac:dyDescent="0.2">
      <c r="A170" s="734"/>
      <c r="B170" s="735"/>
      <c r="C170" s="736"/>
      <c r="D170" s="741"/>
      <c r="E170" s="744"/>
      <c r="F170" s="62" t="s">
        <v>161</v>
      </c>
      <c r="G170" s="12" t="s">
        <v>158</v>
      </c>
      <c r="H170" s="12">
        <v>47</v>
      </c>
      <c r="I170" s="13">
        <v>4</v>
      </c>
      <c r="J170" s="13">
        <v>4</v>
      </c>
      <c r="K170" s="13">
        <v>5</v>
      </c>
      <c r="L170" s="13">
        <v>10</v>
      </c>
      <c r="M170" s="13">
        <v>3</v>
      </c>
      <c r="N170" s="13">
        <v>3</v>
      </c>
      <c r="O170" s="13">
        <v>4</v>
      </c>
      <c r="P170" s="13">
        <v>3</v>
      </c>
      <c r="Q170" s="13">
        <v>8</v>
      </c>
      <c r="R170" s="13">
        <v>4</v>
      </c>
      <c r="S170" s="13">
        <v>8</v>
      </c>
      <c r="T170" s="13">
        <v>6</v>
      </c>
    </row>
    <row r="171" spans="1:20" x14ac:dyDescent="0.2">
      <c r="A171" s="734"/>
      <c r="B171" s="735"/>
      <c r="C171" s="736"/>
      <c r="D171" s="741"/>
      <c r="E171" s="744"/>
      <c r="F171" s="62"/>
      <c r="G171" s="19"/>
      <c r="H171" s="19"/>
      <c r="I171" s="20"/>
      <c r="J171" s="20"/>
      <c r="K171" s="20"/>
      <c r="L171" s="20"/>
      <c r="M171" s="20"/>
      <c r="N171" s="20"/>
      <c r="O171" s="20"/>
      <c r="P171" s="13"/>
      <c r="Q171" s="13"/>
      <c r="R171" s="13"/>
      <c r="S171" s="13"/>
      <c r="T171" s="13"/>
    </row>
    <row r="172" spans="1:20" x14ac:dyDescent="0.2">
      <c r="A172" s="734"/>
      <c r="B172" s="735"/>
      <c r="C172" s="736"/>
      <c r="D172" s="741"/>
      <c r="E172" s="744"/>
      <c r="F172" s="62"/>
      <c r="G172" s="19"/>
      <c r="H172" s="19"/>
      <c r="I172" s="20"/>
      <c r="J172" s="20"/>
      <c r="K172" s="20"/>
      <c r="L172" s="20"/>
      <c r="M172" s="20"/>
      <c r="N172" s="20"/>
      <c r="O172" s="20"/>
      <c r="P172" s="13"/>
      <c r="Q172" s="13"/>
      <c r="R172" s="13"/>
      <c r="S172" s="13"/>
      <c r="T172" s="13"/>
    </row>
    <row r="173" spans="1:20" x14ac:dyDescent="0.2">
      <c r="A173" s="737"/>
      <c r="B173" s="738"/>
      <c r="C173" s="739"/>
      <c r="D173" s="742"/>
      <c r="E173" s="745"/>
      <c r="F173" s="574"/>
      <c r="G173" s="24"/>
      <c r="H173" s="24"/>
      <c r="I173" s="25"/>
      <c r="J173" s="35"/>
      <c r="K173" s="35"/>
      <c r="L173" s="25"/>
      <c r="M173" s="25"/>
      <c r="N173" s="25"/>
      <c r="O173" s="25"/>
      <c r="P173" s="13"/>
      <c r="Q173" s="13"/>
      <c r="R173" s="13"/>
      <c r="S173" s="13"/>
      <c r="T173" s="13"/>
    </row>
    <row r="174" spans="1:20" x14ac:dyDescent="0.2">
      <c r="A174" s="37"/>
      <c r="B174" s="37"/>
      <c r="C174" s="37"/>
      <c r="D174" s="37"/>
      <c r="E174" s="37"/>
      <c r="F174" s="38"/>
      <c r="G174" s="37"/>
      <c r="H174" s="37"/>
      <c r="I174" s="39"/>
      <c r="J174" s="39"/>
      <c r="K174" s="39"/>
      <c r="L174" s="39"/>
      <c r="M174" s="39"/>
      <c r="N174" s="37"/>
      <c r="O174" s="37"/>
      <c r="P174" s="40"/>
      <c r="Q174" s="40"/>
      <c r="R174" s="40"/>
      <c r="S174" s="40"/>
      <c r="T174" s="40"/>
    </row>
    <row r="175" spans="1:20" x14ac:dyDescent="0.2">
      <c r="A175" s="731" t="s">
        <v>165</v>
      </c>
      <c r="B175" s="732"/>
      <c r="C175" s="733"/>
      <c r="D175" s="740" t="s">
        <v>236</v>
      </c>
      <c r="E175" s="743">
        <f>H176</f>
        <v>1600</v>
      </c>
      <c r="F175" s="41" t="s">
        <v>167</v>
      </c>
      <c r="G175" s="12" t="s">
        <v>168</v>
      </c>
      <c r="H175" s="12">
        <f>SUM(I175:T175)</f>
        <v>12</v>
      </c>
      <c r="I175" s="41">
        <v>1</v>
      </c>
      <c r="J175" s="41">
        <v>1</v>
      </c>
      <c r="K175" s="41">
        <v>1</v>
      </c>
      <c r="L175" s="41">
        <v>1</v>
      </c>
      <c r="M175" s="41">
        <v>1</v>
      </c>
      <c r="N175" s="41">
        <v>1</v>
      </c>
      <c r="O175" s="41">
        <v>1</v>
      </c>
      <c r="P175" s="41">
        <v>1</v>
      </c>
      <c r="Q175" s="41">
        <v>1</v>
      </c>
      <c r="R175" s="41">
        <v>1</v>
      </c>
      <c r="S175" s="41">
        <v>1</v>
      </c>
      <c r="T175" s="41">
        <v>1</v>
      </c>
    </row>
    <row r="176" spans="1:20" x14ac:dyDescent="0.2">
      <c r="A176" s="734"/>
      <c r="B176" s="735"/>
      <c r="C176" s="736"/>
      <c r="D176" s="741"/>
      <c r="E176" s="744"/>
      <c r="F176" s="43" t="s">
        <v>169</v>
      </c>
      <c r="G176" s="12" t="s">
        <v>168</v>
      </c>
      <c r="H176" s="12">
        <f t="shared" ref="H176:H177" si="13">SUM(I176:T176)</f>
        <v>1600</v>
      </c>
      <c r="I176" s="41">
        <v>100</v>
      </c>
      <c r="J176" s="41">
        <v>100</v>
      </c>
      <c r="K176" s="41">
        <v>100</v>
      </c>
      <c r="L176" s="41">
        <v>200</v>
      </c>
      <c r="M176" s="41">
        <v>100</v>
      </c>
      <c r="N176" s="41">
        <v>100</v>
      </c>
      <c r="O176" s="41">
        <v>100</v>
      </c>
      <c r="P176" s="41">
        <v>100</v>
      </c>
      <c r="Q176" s="41">
        <v>200</v>
      </c>
      <c r="R176" s="41">
        <v>100</v>
      </c>
      <c r="S176" s="41">
        <v>200</v>
      </c>
      <c r="T176" s="41">
        <v>200</v>
      </c>
    </row>
    <row r="177" spans="1:20" x14ac:dyDescent="0.2">
      <c r="A177" s="734"/>
      <c r="B177" s="735"/>
      <c r="C177" s="736"/>
      <c r="D177" s="741"/>
      <c r="E177" s="744"/>
      <c r="F177" s="43" t="s">
        <v>170</v>
      </c>
      <c r="G177" s="12" t="s">
        <v>168</v>
      </c>
      <c r="H177" s="12">
        <f t="shared" si="13"/>
        <v>1600</v>
      </c>
      <c r="I177" s="41">
        <v>100</v>
      </c>
      <c r="J177" s="41">
        <v>100</v>
      </c>
      <c r="K177" s="41">
        <v>100</v>
      </c>
      <c r="L177" s="41">
        <v>200</v>
      </c>
      <c r="M177" s="41">
        <v>100</v>
      </c>
      <c r="N177" s="41">
        <v>100</v>
      </c>
      <c r="O177" s="41">
        <v>100</v>
      </c>
      <c r="P177" s="41">
        <v>100</v>
      </c>
      <c r="Q177" s="41">
        <v>200</v>
      </c>
      <c r="R177" s="41">
        <v>100</v>
      </c>
      <c r="S177" s="41">
        <v>200</v>
      </c>
      <c r="T177" s="41">
        <v>200</v>
      </c>
    </row>
    <row r="178" spans="1:20" x14ac:dyDescent="0.2">
      <c r="A178" s="734"/>
      <c r="B178" s="735"/>
      <c r="C178" s="736"/>
      <c r="D178" s="741"/>
      <c r="E178" s="744"/>
      <c r="F178" s="43"/>
      <c r="G178" s="19"/>
      <c r="H178" s="19"/>
      <c r="I178" s="44"/>
      <c r="J178" s="44"/>
      <c r="K178" s="44"/>
      <c r="L178" s="44"/>
      <c r="M178" s="44"/>
      <c r="N178" s="19"/>
      <c r="O178" s="19"/>
      <c r="P178" s="45"/>
      <c r="Q178" s="45"/>
      <c r="R178" s="45"/>
      <c r="S178" s="45"/>
      <c r="T178" s="45"/>
    </row>
    <row r="179" spans="1:20" x14ac:dyDescent="0.2">
      <c r="A179" s="734"/>
      <c r="B179" s="735"/>
      <c r="C179" s="736"/>
      <c r="D179" s="741"/>
      <c r="E179" s="744"/>
      <c r="F179" s="43"/>
      <c r="G179" s="19"/>
      <c r="H179" s="19"/>
      <c r="I179" s="44"/>
      <c r="J179" s="44"/>
      <c r="K179" s="44"/>
      <c r="L179" s="44"/>
      <c r="M179" s="44"/>
      <c r="N179" s="19"/>
      <c r="O179" s="19"/>
      <c r="P179" s="45"/>
      <c r="Q179" s="45"/>
      <c r="R179" s="45"/>
      <c r="S179" s="45"/>
      <c r="T179" s="45"/>
    </row>
    <row r="180" spans="1:20" x14ac:dyDescent="0.2">
      <c r="A180" s="734"/>
      <c r="B180" s="735"/>
      <c r="C180" s="736"/>
      <c r="D180" s="741"/>
      <c r="E180" s="744"/>
      <c r="F180" s="43"/>
      <c r="G180" s="19"/>
      <c r="H180" s="19"/>
      <c r="I180" s="44"/>
      <c r="J180" s="44"/>
      <c r="K180" s="44"/>
      <c r="L180" s="44"/>
      <c r="M180" s="44"/>
      <c r="N180" s="19"/>
      <c r="O180" s="19"/>
      <c r="P180" s="45"/>
      <c r="Q180" s="45"/>
      <c r="R180" s="45"/>
      <c r="S180" s="45"/>
      <c r="T180" s="45"/>
    </row>
    <row r="181" spans="1:20" x14ac:dyDescent="0.2">
      <c r="A181" s="734"/>
      <c r="B181" s="735"/>
      <c r="C181" s="736"/>
      <c r="D181" s="741"/>
      <c r="E181" s="744"/>
      <c r="F181" s="43"/>
      <c r="G181" s="19"/>
      <c r="H181" s="19"/>
      <c r="I181" s="44"/>
      <c r="J181" s="44"/>
      <c r="K181" s="44"/>
      <c r="L181" s="44"/>
      <c r="M181" s="44"/>
      <c r="N181" s="19"/>
      <c r="O181" s="19"/>
      <c r="P181" s="45"/>
      <c r="Q181" s="45"/>
      <c r="R181" s="45"/>
      <c r="S181" s="45"/>
      <c r="T181" s="45"/>
    </row>
    <row r="182" spans="1:20" x14ac:dyDescent="0.2">
      <c r="A182" s="737"/>
      <c r="B182" s="738"/>
      <c r="C182" s="739"/>
      <c r="D182" s="742"/>
      <c r="E182" s="745"/>
      <c r="F182" s="46"/>
      <c r="G182" s="24"/>
      <c r="H182" s="24"/>
      <c r="I182" s="24"/>
      <c r="J182" s="24"/>
      <c r="K182" s="24"/>
      <c r="L182" s="24"/>
      <c r="M182" s="24"/>
      <c r="N182" s="24"/>
      <c r="O182" s="24"/>
      <c r="P182" s="47"/>
      <c r="Q182" s="47"/>
      <c r="R182" s="47"/>
      <c r="S182" s="47"/>
      <c r="T182" s="47"/>
    </row>
    <row r="183" spans="1:20" x14ac:dyDescent="0.2">
      <c r="A183" s="731" t="s">
        <v>175</v>
      </c>
      <c r="B183" s="732"/>
      <c r="C183" s="733"/>
      <c r="D183" s="740"/>
      <c r="E183" s="743"/>
      <c r="F183" s="570" t="s">
        <v>179</v>
      </c>
      <c r="G183" s="12" t="s">
        <v>175</v>
      </c>
      <c r="H183" s="12">
        <f>SUM(I183:T183)</f>
        <v>52</v>
      </c>
      <c r="I183" s="41">
        <v>3</v>
      </c>
      <c r="J183" s="41">
        <v>3</v>
      </c>
      <c r="K183" s="41">
        <v>3</v>
      </c>
      <c r="L183" s="41">
        <v>8</v>
      </c>
      <c r="M183" s="41">
        <v>3</v>
      </c>
      <c r="N183" s="41">
        <v>3</v>
      </c>
      <c r="O183" s="41">
        <v>3</v>
      </c>
      <c r="P183" s="41">
        <v>3</v>
      </c>
      <c r="Q183" s="41">
        <v>6</v>
      </c>
      <c r="R183" s="41">
        <v>3</v>
      </c>
      <c r="S183" s="41">
        <v>8</v>
      </c>
      <c r="T183" s="41">
        <v>6</v>
      </c>
    </row>
    <row r="184" spans="1:20" x14ac:dyDescent="0.2">
      <c r="A184" s="734"/>
      <c r="B184" s="735"/>
      <c r="C184" s="736"/>
      <c r="D184" s="741"/>
      <c r="E184" s="744"/>
      <c r="F184" s="62" t="s">
        <v>181</v>
      </c>
      <c r="G184" s="12" t="s">
        <v>175</v>
      </c>
      <c r="H184" s="12">
        <f t="shared" ref="H184:H186" si="14">SUM(I184:T184)</f>
        <v>52</v>
      </c>
      <c r="I184" s="41">
        <v>3</v>
      </c>
      <c r="J184" s="41">
        <v>3</v>
      </c>
      <c r="K184" s="41">
        <v>3</v>
      </c>
      <c r="L184" s="41">
        <v>8</v>
      </c>
      <c r="M184" s="41">
        <v>3</v>
      </c>
      <c r="N184" s="41">
        <v>3</v>
      </c>
      <c r="O184" s="41">
        <v>3</v>
      </c>
      <c r="P184" s="41">
        <v>3</v>
      </c>
      <c r="Q184" s="41">
        <v>6</v>
      </c>
      <c r="R184" s="41">
        <v>3</v>
      </c>
      <c r="S184" s="41">
        <v>8</v>
      </c>
      <c r="T184" s="41">
        <v>6</v>
      </c>
    </row>
    <row r="185" spans="1:20" x14ac:dyDescent="0.2">
      <c r="A185" s="734"/>
      <c r="B185" s="735"/>
      <c r="C185" s="736"/>
      <c r="D185" s="741"/>
      <c r="E185" s="744"/>
      <c r="F185" s="62" t="s">
        <v>183</v>
      </c>
      <c r="G185" s="12" t="s">
        <v>175</v>
      </c>
      <c r="H185" s="12">
        <f t="shared" si="14"/>
        <v>52</v>
      </c>
      <c r="I185" s="41">
        <v>3</v>
      </c>
      <c r="J185" s="41">
        <v>3</v>
      </c>
      <c r="K185" s="41">
        <v>3</v>
      </c>
      <c r="L185" s="41">
        <v>8</v>
      </c>
      <c r="M185" s="41">
        <v>3</v>
      </c>
      <c r="N185" s="41">
        <v>3</v>
      </c>
      <c r="O185" s="41">
        <v>3</v>
      </c>
      <c r="P185" s="41">
        <v>3</v>
      </c>
      <c r="Q185" s="41">
        <v>6</v>
      </c>
      <c r="R185" s="41">
        <v>3</v>
      </c>
      <c r="S185" s="41">
        <v>8</v>
      </c>
      <c r="T185" s="41">
        <v>6</v>
      </c>
    </row>
    <row r="186" spans="1:20" x14ac:dyDescent="0.2">
      <c r="A186" s="734"/>
      <c r="B186" s="735"/>
      <c r="C186" s="736"/>
      <c r="D186" s="741"/>
      <c r="E186" s="744"/>
      <c r="F186" s="43" t="s">
        <v>237</v>
      </c>
      <c r="G186" s="19" t="s">
        <v>186</v>
      </c>
      <c r="H186" s="12">
        <f t="shared" si="14"/>
        <v>1</v>
      </c>
      <c r="I186" s="44"/>
      <c r="J186" s="44"/>
      <c r="K186" s="44"/>
      <c r="L186" s="44"/>
      <c r="M186" s="44"/>
      <c r="N186" s="19"/>
      <c r="O186" s="19"/>
      <c r="P186" s="45"/>
      <c r="Q186" s="45">
        <v>1</v>
      </c>
      <c r="R186" s="45"/>
      <c r="S186" s="45"/>
      <c r="T186" s="45"/>
    </row>
    <row r="187" spans="1:20" x14ac:dyDescent="0.2">
      <c r="A187" s="734"/>
      <c r="B187" s="735"/>
      <c r="C187" s="736"/>
      <c r="D187" s="741"/>
      <c r="E187" s="744"/>
      <c r="F187" s="43"/>
      <c r="G187" s="19"/>
      <c r="H187" s="19"/>
      <c r="I187" s="44"/>
      <c r="J187" s="44"/>
      <c r="K187" s="44"/>
      <c r="L187" s="44"/>
      <c r="M187" s="44"/>
      <c r="N187" s="19"/>
      <c r="O187" s="19"/>
      <c r="P187" s="45"/>
      <c r="Q187" s="45"/>
      <c r="R187" s="45"/>
      <c r="S187" s="45"/>
      <c r="T187" s="45"/>
    </row>
    <row r="188" spans="1:20" x14ac:dyDescent="0.2">
      <c r="A188" s="734"/>
      <c r="B188" s="735"/>
      <c r="C188" s="736"/>
      <c r="D188" s="741"/>
      <c r="E188" s="744"/>
      <c r="F188" s="43"/>
      <c r="G188" s="19"/>
      <c r="H188" s="19"/>
      <c r="I188" s="44"/>
      <c r="J188" s="44"/>
      <c r="K188" s="44"/>
      <c r="L188" s="44"/>
      <c r="M188" s="44"/>
      <c r="N188" s="19"/>
      <c r="O188" s="19"/>
      <c r="P188" s="45"/>
      <c r="Q188" s="45"/>
      <c r="R188" s="45"/>
      <c r="S188" s="45"/>
      <c r="T188" s="45"/>
    </row>
    <row r="189" spans="1:20" x14ac:dyDescent="0.2">
      <c r="A189" s="737"/>
      <c r="B189" s="738"/>
      <c r="C189" s="739"/>
      <c r="D189" s="741"/>
      <c r="E189" s="744"/>
      <c r="F189" s="43"/>
      <c r="G189" s="19"/>
      <c r="H189" s="19"/>
      <c r="I189" s="44"/>
      <c r="J189" s="44"/>
      <c r="K189" s="44"/>
      <c r="L189" s="44"/>
      <c r="M189" s="44"/>
      <c r="N189" s="19"/>
      <c r="O189" s="19"/>
      <c r="P189" s="45"/>
      <c r="Q189" s="45"/>
      <c r="R189" s="45"/>
      <c r="S189" s="45"/>
      <c r="T189" s="45"/>
    </row>
    <row r="190" spans="1:20" x14ac:dyDescent="0.2">
      <c r="A190" s="77"/>
      <c r="B190" s="77"/>
      <c r="C190" s="77"/>
      <c r="D190" s="77"/>
      <c r="E190" s="77"/>
      <c r="F190" s="46"/>
      <c r="G190" s="77"/>
      <c r="H190" s="77"/>
      <c r="I190" s="78"/>
      <c r="J190" s="78"/>
      <c r="K190" s="78"/>
      <c r="L190" s="78"/>
      <c r="M190" s="78"/>
      <c r="N190" s="77"/>
      <c r="O190" s="77"/>
      <c r="P190" s="79"/>
      <c r="Q190" s="79"/>
      <c r="R190" s="79"/>
      <c r="S190" s="79"/>
      <c r="T190" s="79"/>
    </row>
    <row r="191" spans="1:20" x14ac:dyDescent="0.2">
      <c r="A191" s="731" t="s">
        <v>238</v>
      </c>
      <c r="B191" s="732"/>
      <c r="C191" s="733"/>
      <c r="D191" s="740" t="s">
        <v>231</v>
      </c>
      <c r="E191" s="743">
        <f>H192</f>
        <v>2120</v>
      </c>
      <c r="F191" s="41" t="s">
        <v>179</v>
      </c>
      <c r="G191" s="12"/>
      <c r="H191" s="12"/>
      <c r="I191" s="41"/>
      <c r="J191" s="41"/>
      <c r="K191" s="41"/>
      <c r="L191" s="41"/>
      <c r="M191" s="41"/>
      <c r="N191" s="12"/>
      <c r="O191" s="12"/>
      <c r="P191" s="19"/>
      <c r="Q191" s="19"/>
      <c r="R191" s="19"/>
      <c r="S191" s="19"/>
      <c r="T191" s="19"/>
    </row>
    <row r="192" spans="1:20" x14ac:dyDescent="0.2">
      <c r="A192" s="734"/>
      <c r="B192" s="735"/>
      <c r="C192" s="736"/>
      <c r="D192" s="741"/>
      <c r="E192" s="744"/>
      <c r="F192" s="43" t="s">
        <v>174</v>
      </c>
      <c r="G192" s="19" t="s">
        <v>231</v>
      </c>
      <c r="H192" s="19">
        <f>SUM(I192:T192)</f>
        <v>2120</v>
      </c>
      <c r="I192" s="44">
        <v>160</v>
      </c>
      <c r="J192" s="44">
        <v>160</v>
      </c>
      <c r="K192" s="44">
        <v>200</v>
      </c>
      <c r="L192" s="44">
        <v>400</v>
      </c>
      <c r="M192" s="44">
        <v>120</v>
      </c>
      <c r="N192" s="19">
        <v>120</v>
      </c>
      <c r="O192" s="19">
        <v>160</v>
      </c>
      <c r="P192" s="19">
        <v>120</v>
      </c>
      <c r="Q192" s="19">
        <v>120</v>
      </c>
      <c r="R192" s="19">
        <v>160</v>
      </c>
      <c r="S192" s="19">
        <v>160</v>
      </c>
      <c r="T192" s="19">
        <v>240</v>
      </c>
    </row>
    <row r="193" spans="1:20" x14ac:dyDescent="0.2">
      <c r="A193" s="734"/>
      <c r="B193" s="735"/>
      <c r="C193" s="736"/>
      <c r="D193" s="741"/>
      <c r="E193" s="744"/>
      <c r="F193" s="43" t="s">
        <v>190</v>
      </c>
      <c r="G193" s="19"/>
      <c r="H193" s="19">
        <f t="shared" ref="H193:H194" si="15">SUM(I193:T193)</f>
        <v>2120</v>
      </c>
      <c r="I193" s="44">
        <v>160</v>
      </c>
      <c r="J193" s="44">
        <v>160</v>
      </c>
      <c r="K193" s="44">
        <v>200</v>
      </c>
      <c r="L193" s="44">
        <v>400</v>
      </c>
      <c r="M193" s="44">
        <v>120</v>
      </c>
      <c r="N193" s="19">
        <v>120</v>
      </c>
      <c r="O193" s="19">
        <v>160</v>
      </c>
      <c r="P193" s="19">
        <v>120</v>
      </c>
      <c r="Q193" s="19">
        <v>120</v>
      </c>
      <c r="R193" s="19">
        <v>160</v>
      </c>
      <c r="S193" s="19">
        <v>160</v>
      </c>
      <c r="T193" s="19">
        <v>240</v>
      </c>
    </row>
    <row r="194" spans="1:20" x14ac:dyDescent="0.2">
      <c r="A194" s="734"/>
      <c r="B194" s="735"/>
      <c r="C194" s="736"/>
      <c r="D194" s="741"/>
      <c r="E194" s="744"/>
      <c r="F194" s="43" t="s">
        <v>183</v>
      </c>
      <c r="G194" s="19"/>
      <c r="H194" s="19">
        <f t="shared" si="15"/>
        <v>2120</v>
      </c>
      <c r="I194" s="44">
        <v>160</v>
      </c>
      <c r="J194" s="44">
        <v>160</v>
      </c>
      <c r="K194" s="44">
        <v>200</v>
      </c>
      <c r="L194" s="44">
        <v>400</v>
      </c>
      <c r="M194" s="44">
        <v>120</v>
      </c>
      <c r="N194" s="19">
        <v>120</v>
      </c>
      <c r="O194" s="19">
        <v>160</v>
      </c>
      <c r="P194" s="19">
        <v>120</v>
      </c>
      <c r="Q194" s="19">
        <v>120</v>
      </c>
      <c r="R194" s="19">
        <v>160</v>
      </c>
      <c r="S194" s="19">
        <v>160</v>
      </c>
      <c r="T194" s="19">
        <v>240</v>
      </c>
    </row>
    <row r="195" spans="1:20" x14ac:dyDescent="0.2">
      <c r="A195" s="734"/>
      <c r="B195" s="735"/>
      <c r="C195" s="736"/>
      <c r="D195" s="741"/>
      <c r="E195" s="744"/>
      <c r="F195" s="43"/>
      <c r="G195" s="19"/>
      <c r="H195" s="19"/>
      <c r="I195" s="44"/>
      <c r="J195" s="44"/>
      <c r="K195" s="44"/>
      <c r="L195" s="44"/>
      <c r="M195" s="44"/>
      <c r="N195" s="19"/>
      <c r="O195" s="19"/>
      <c r="P195" s="19"/>
      <c r="Q195" s="19"/>
      <c r="R195" s="19"/>
      <c r="S195" s="19"/>
      <c r="T195" s="19"/>
    </row>
    <row r="196" spans="1:20" x14ac:dyDescent="0.2">
      <c r="A196" s="734"/>
      <c r="B196" s="735"/>
      <c r="C196" s="736"/>
      <c r="D196" s="741"/>
      <c r="E196" s="744"/>
      <c r="F196" s="43"/>
      <c r="G196" s="19"/>
      <c r="H196" s="19"/>
      <c r="I196" s="44"/>
      <c r="J196" s="44"/>
      <c r="K196" s="44"/>
      <c r="L196" s="44"/>
      <c r="M196" s="44"/>
      <c r="N196" s="19"/>
      <c r="O196" s="19"/>
      <c r="P196" s="19"/>
      <c r="Q196" s="19"/>
      <c r="R196" s="19"/>
      <c r="S196" s="19"/>
      <c r="T196" s="19"/>
    </row>
    <row r="197" spans="1:20" x14ac:dyDescent="0.2">
      <c r="A197" s="737"/>
      <c r="B197" s="738"/>
      <c r="C197" s="739"/>
      <c r="D197" s="742"/>
      <c r="E197" s="745"/>
      <c r="F197" s="46"/>
      <c r="G197" s="24"/>
      <c r="H197" s="24"/>
      <c r="I197" s="24"/>
      <c r="J197" s="24"/>
      <c r="K197" s="24"/>
      <c r="L197" s="24"/>
      <c r="M197" s="24"/>
      <c r="N197" s="24"/>
      <c r="O197" s="24"/>
      <c r="P197" s="19"/>
      <c r="Q197" s="19"/>
      <c r="R197" s="19"/>
      <c r="S197" s="19"/>
      <c r="T197" s="19"/>
    </row>
    <row r="198" spans="1:20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x14ac:dyDescent="0.2">
      <c r="A199" s="731" t="s">
        <v>195</v>
      </c>
      <c r="B199" s="732"/>
      <c r="C199" s="733"/>
      <c r="D199" s="740" t="s">
        <v>196</v>
      </c>
      <c r="E199" s="719"/>
      <c r="F199" s="43" t="s">
        <v>197</v>
      </c>
      <c r="G199" s="19" t="s">
        <v>198</v>
      </c>
      <c r="H199" s="19">
        <f>SUM(I199:T199)</f>
        <v>2120</v>
      </c>
      <c r="I199" s="44">
        <v>160</v>
      </c>
      <c r="J199" s="44">
        <v>160</v>
      </c>
      <c r="K199" s="44">
        <v>200</v>
      </c>
      <c r="L199" s="44">
        <v>400</v>
      </c>
      <c r="M199" s="44">
        <v>120</v>
      </c>
      <c r="N199" s="44">
        <v>120</v>
      </c>
      <c r="O199" s="44">
        <v>160</v>
      </c>
      <c r="P199" s="44">
        <v>120</v>
      </c>
      <c r="Q199" s="44">
        <v>120</v>
      </c>
      <c r="R199" s="44">
        <v>160</v>
      </c>
      <c r="S199" s="44">
        <v>160</v>
      </c>
      <c r="T199" s="44">
        <v>240</v>
      </c>
    </row>
    <row r="200" spans="1:20" x14ac:dyDescent="0.2">
      <c r="A200" s="734"/>
      <c r="B200" s="735"/>
      <c r="C200" s="736"/>
      <c r="D200" s="741"/>
      <c r="E200" s="720"/>
      <c r="F200" s="43" t="s">
        <v>199</v>
      </c>
      <c r="G200" s="19" t="s">
        <v>200</v>
      </c>
      <c r="H200" s="19">
        <f>SUM(I200:T200)</f>
        <v>356</v>
      </c>
      <c r="I200" s="44">
        <v>28</v>
      </c>
      <c r="J200" s="44">
        <v>28</v>
      </c>
      <c r="K200" s="44">
        <v>35</v>
      </c>
      <c r="L200" s="44">
        <v>55</v>
      </c>
      <c r="M200" s="44">
        <v>21</v>
      </c>
      <c r="N200" s="44">
        <v>21</v>
      </c>
      <c r="O200" s="44">
        <v>28</v>
      </c>
      <c r="P200" s="44">
        <v>21</v>
      </c>
      <c r="Q200" s="44">
        <v>21</v>
      </c>
      <c r="R200" s="44">
        <v>28</v>
      </c>
      <c r="S200" s="44">
        <v>28</v>
      </c>
      <c r="T200" s="44">
        <v>42</v>
      </c>
    </row>
    <row r="201" spans="1:20" x14ac:dyDescent="0.2">
      <c r="A201" s="734"/>
      <c r="B201" s="735"/>
      <c r="C201" s="736"/>
      <c r="D201" s="741"/>
      <c r="E201" s="720"/>
      <c r="F201" s="43"/>
      <c r="G201" s="45"/>
      <c r="H201" s="4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1:20" x14ac:dyDescent="0.2">
      <c r="A202" s="734"/>
      <c r="B202" s="735"/>
      <c r="C202" s="736"/>
      <c r="D202" s="741"/>
      <c r="E202" s="720"/>
      <c r="F202" s="43"/>
      <c r="G202" s="45"/>
      <c r="H202" s="4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1:20" x14ac:dyDescent="0.2">
      <c r="A203" s="734"/>
      <c r="B203" s="735"/>
      <c r="C203" s="736"/>
      <c r="D203" s="741"/>
      <c r="E203" s="720"/>
      <c r="F203" s="45"/>
      <c r="G203" s="45"/>
      <c r="H203" s="4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1:20" x14ac:dyDescent="0.2">
      <c r="A204" s="734"/>
      <c r="B204" s="735"/>
      <c r="C204" s="736"/>
      <c r="D204" s="741"/>
      <c r="E204" s="721"/>
      <c r="F204" s="47"/>
      <c r="G204" s="47"/>
      <c r="H204" s="47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 x14ac:dyDescent="0.2">
      <c r="A205" s="48"/>
      <c r="B205" s="49"/>
      <c r="C205" s="49"/>
      <c r="D205" s="10"/>
      <c r="E205" s="10"/>
      <c r="F205" s="628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50"/>
    </row>
    <row r="206" spans="1:20" x14ac:dyDescent="0.2">
      <c r="A206" s="51"/>
      <c r="B206" s="51"/>
      <c r="C206" s="51"/>
      <c r="D206" s="51"/>
      <c r="E206" s="52" t="s">
        <v>25</v>
      </c>
      <c r="F206" s="606"/>
      <c r="G206" s="51"/>
      <c r="H206" s="5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">
      <c r="A207" s="1"/>
      <c r="B207" s="1"/>
      <c r="C207" s="1"/>
      <c r="D207" s="1"/>
      <c r="E207" s="1"/>
      <c r="F207" s="607"/>
      <c r="G207" s="1"/>
      <c r="H207" s="1"/>
      <c r="I207" s="509" t="s">
        <v>13</v>
      </c>
      <c r="J207" s="509" t="s">
        <v>14</v>
      </c>
      <c r="K207" s="509" t="s">
        <v>15</v>
      </c>
      <c r="L207" s="509" t="s">
        <v>16</v>
      </c>
      <c r="M207" s="509" t="s">
        <v>17</v>
      </c>
      <c r="N207" s="509" t="s">
        <v>18</v>
      </c>
      <c r="O207" s="509" t="s">
        <v>19</v>
      </c>
      <c r="P207" s="509" t="s">
        <v>20</v>
      </c>
      <c r="Q207" s="509" t="s">
        <v>21</v>
      </c>
      <c r="R207" s="509" t="s">
        <v>22</v>
      </c>
      <c r="S207" s="509" t="s">
        <v>23</v>
      </c>
      <c r="T207" s="509" t="s">
        <v>24</v>
      </c>
    </row>
    <row r="208" spans="1:20" x14ac:dyDescent="0.2">
      <c r="A208" s="1"/>
      <c r="B208" s="1"/>
      <c r="C208" s="1"/>
      <c r="D208" s="1"/>
      <c r="E208" s="1"/>
      <c r="F208" s="607"/>
      <c r="G208" s="1"/>
      <c r="H208" s="1"/>
      <c r="I208" s="704" t="s">
        <v>26</v>
      </c>
      <c r="J208" s="705"/>
      <c r="K208" s="705"/>
      <c r="L208" s="705"/>
      <c r="M208" s="705"/>
      <c r="N208" s="705"/>
      <c r="O208" s="705"/>
      <c r="P208" s="705"/>
      <c r="Q208" s="705"/>
      <c r="R208" s="705"/>
      <c r="S208" s="705"/>
      <c r="T208" s="706"/>
    </row>
    <row r="209" spans="1:20" x14ac:dyDescent="0.2">
      <c r="A209" s="1"/>
      <c r="B209" s="1"/>
      <c r="C209" s="1"/>
      <c r="D209" s="1"/>
      <c r="E209" s="1"/>
      <c r="F209" s="607"/>
      <c r="G209" s="1"/>
      <c r="H209" s="1"/>
      <c r="I209" s="53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1:20" x14ac:dyDescent="0.2">
      <c r="A210" s="1"/>
      <c r="B210" s="1"/>
      <c r="C210" s="1"/>
      <c r="D210" s="1"/>
      <c r="E210" s="1"/>
      <c r="F210" s="607"/>
      <c r="G210" s="1"/>
      <c r="H210" s="1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x14ac:dyDescent="0.2">
      <c r="A211" s="1"/>
      <c r="B211" s="1"/>
      <c r="C211" s="1"/>
      <c r="D211" s="1"/>
      <c r="E211" s="1"/>
      <c r="F211" s="607"/>
      <c r="G211" s="1"/>
      <c r="H211" s="1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x14ac:dyDescent="0.2">
      <c r="A212" s="1"/>
      <c r="B212" s="1"/>
      <c r="C212" s="1"/>
      <c r="D212" s="1"/>
      <c r="E212" s="1"/>
      <c r="F212" s="607"/>
      <c r="G212" s="1"/>
      <c r="H212" s="1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x14ac:dyDescent="0.2">
      <c r="A213" s="1"/>
      <c r="B213" s="1"/>
      <c r="C213" s="1"/>
      <c r="D213" s="1"/>
      <c r="E213" s="1"/>
      <c r="F213" s="607"/>
      <c r="G213" s="1"/>
      <c r="H213" s="1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x14ac:dyDescent="0.2">
      <c r="A214" s="1"/>
      <c r="B214" s="1"/>
      <c r="C214" s="1"/>
      <c r="D214" s="1"/>
      <c r="E214" s="1"/>
      <c r="F214" s="607"/>
      <c r="G214" s="1"/>
      <c r="H214" s="1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x14ac:dyDescent="0.2">
      <c r="A215" s="1"/>
      <c r="B215" s="1"/>
      <c r="C215" s="1"/>
      <c r="D215" s="1"/>
      <c r="E215" s="1"/>
      <c r="F215" s="607"/>
      <c r="G215" s="1"/>
      <c r="H215" s="1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x14ac:dyDescent="0.2">
      <c r="A216" s="1"/>
      <c r="B216" s="1"/>
      <c r="C216" s="1"/>
      <c r="D216" s="1"/>
      <c r="E216" s="1"/>
      <c r="F216" s="607"/>
      <c r="G216" s="1"/>
      <c r="H216" s="1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x14ac:dyDescent="0.2">
      <c r="A217" s="1"/>
      <c r="B217" s="1"/>
      <c r="C217" s="1"/>
      <c r="D217" s="1"/>
      <c r="E217" s="1"/>
      <c r="F217" s="60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</sheetData>
  <mergeCells count="112">
    <mergeCell ref="I208:T208"/>
    <mergeCell ref="A191:C197"/>
    <mergeCell ref="D191:D197"/>
    <mergeCell ref="E191:E197"/>
    <mergeCell ref="A199:C204"/>
    <mergeCell ref="D199:D204"/>
    <mergeCell ref="E199:E204"/>
    <mergeCell ref="A175:C182"/>
    <mergeCell ref="D175:D182"/>
    <mergeCell ref="E175:E182"/>
    <mergeCell ref="A183:C189"/>
    <mergeCell ref="D183:D189"/>
    <mergeCell ref="E183:E189"/>
    <mergeCell ref="A161:C166"/>
    <mergeCell ref="D161:D166"/>
    <mergeCell ref="E161:E166"/>
    <mergeCell ref="A168:C173"/>
    <mergeCell ref="D168:D173"/>
    <mergeCell ref="E168:E173"/>
    <mergeCell ref="A156:F156"/>
    <mergeCell ref="G156:T156"/>
    <mergeCell ref="A157:E157"/>
    <mergeCell ref="F157:T157"/>
    <mergeCell ref="A158:C159"/>
    <mergeCell ref="D158:E158"/>
    <mergeCell ref="F158:F159"/>
    <mergeCell ref="G158:H158"/>
    <mergeCell ref="I158:T158"/>
    <mergeCell ref="A152:E153"/>
    <mergeCell ref="F152:T153"/>
    <mergeCell ref="A154:E155"/>
    <mergeCell ref="F154:T154"/>
    <mergeCell ref="F155:T155"/>
    <mergeCell ref="I136:T136"/>
    <mergeCell ref="C148:T148"/>
    <mergeCell ref="A150:E151"/>
    <mergeCell ref="I150:T150"/>
    <mergeCell ref="I151:N151"/>
    <mergeCell ref="O151:T151"/>
    <mergeCell ref="A119:C125"/>
    <mergeCell ref="D119:D125"/>
    <mergeCell ref="E119:E125"/>
    <mergeCell ref="A127:C132"/>
    <mergeCell ref="D127:D132"/>
    <mergeCell ref="E127:E132"/>
    <mergeCell ref="A102:C109"/>
    <mergeCell ref="D102:D109"/>
    <mergeCell ref="E102:E109"/>
    <mergeCell ref="A110:C117"/>
    <mergeCell ref="D110:D117"/>
    <mergeCell ref="E110:E117"/>
    <mergeCell ref="A88:C93"/>
    <mergeCell ref="D88:D93"/>
    <mergeCell ref="E88:E93"/>
    <mergeCell ref="A95:C100"/>
    <mergeCell ref="D95:D100"/>
    <mergeCell ref="E95:E100"/>
    <mergeCell ref="A83:F83"/>
    <mergeCell ref="G83:T83"/>
    <mergeCell ref="A84:E84"/>
    <mergeCell ref="F84:T84"/>
    <mergeCell ref="A85:C86"/>
    <mergeCell ref="D85:E85"/>
    <mergeCell ref="F85:F86"/>
    <mergeCell ref="G85:H85"/>
    <mergeCell ref="I85:T85"/>
    <mergeCell ref="A79:E80"/>
    <mergeCell ref="F79:T80"/>
    <mergeCell ref="A81:E82"/>
    <mergeCell ref="F81:T81"/>
    <mergeCell ref="F82:T82"/>
    <mergeCell ref="C75:T75"/>
    <mergeCell ref="A77:E78"/>
    <mergeCell ref="I77:T77"/>
    <mergeCell ref="I78:N78"/>
    <mergeCell ref="O78:T78"/>
    <mergeCell ref="A54:C59"/>
    <mergeCell ref="E54:E59"/>
    <mergeCell ref="I63:T63"/>
    <mergeCell ref="A35:C44"/>
    <mergeCell ref="D35:D44"/>
    <mergeCell ref="E35:E44"/>
    <mergeCell ref="A46:C52"/>
    <mergeCell ref="D46:D52"/>
    <mergeCell ref="E46:E52"/>
    <mergeCell ref="A20:C25"/>
    <mergeCell ref="D20:D25"/>
    <mergeCell ref="E20:E25"/>
    <mergeCell ref="A27:C34"/>
    <mergeCell ref="D27:D34"/>
    <mergeCell ref="E27:E34"/>
    <mergeCell ref="A13:C18"/>
    <mergeCell ref="D13:D18"/>
    <mergeCell ref="E13:E18"/>
    <mergeCell ref="A8:F8"/>
    <mergeCell ref="G8:T8"/>
    <mergeCell ref="A9:E9"/>
    <mergeCell ref="F9:T9"/>
    <mergeCell ref="A10:C11"/>
    <mergeCell ref="D10:E10"/>
    <mergeCell ref="F10:F11"/>
    <mergeCell ref="G10:H10"/>
    <mergeCell ref="I10:T10"/>
    <mergeCell ref="A2:E3"/>
    <mergeCell ref="I2:T2"/>
    <mergeCell ref="I3:N3"/>
    <mergeCell ref="O3:T3"/>
    <mergeCell ref="A4:E5"/>
    <mergeCell ref="F4:T5"/>
    <mergeCell ref="A6:E7"/>
    <mergeCell ref="F6:T6"/>
    <mergeCell ref="F7:T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7"/>
  <sheetViews>
    <sheetView workbookViewId="0">
      <selection activeCell="G22" sqref="G22"/>
    </sheetView>
  </sheetViews>
  <sheetFormatPr baseColWidth="10" defaultRowHeight="12.75" x14ac:dyDescent="0.2"/>
  <cols>
    <col min="6" max="6" width="19" style="651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636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239</v>
      </c>
      <c r="B3" s="670"/>
      <c r="C3" s="670"/>
      <c r="D3" s="670"/>
      <c r="E3" s="670"/>
      <c r="F3" s="63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23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240</v>
      </c>
      <c r="B5" s="679"/>
      <c r="C5" s="679"/>
      <c r="D5" s="679"/>
      <c r="E5" s="679"/>
      <c r="F5" s="678" t="s">
        <v>241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242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63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2.5" x14ac:dyDescent="0.2">
      <c r="A14" s="731" t="s">
        <v>243</v>
      </c>
      <c r="B14" s="732"/>
      <c r="C14" s="733"/>
      <c r="D14" s="740" t="s">
        <v>244</v>
      </c>
      <c r="E14" s="746">
        <v>200</v>
      </c>
      <c r="F14" s="30" t="s">
        <v>245</v>
      </c>
      <c r="G14" s="12" t="s">
        <v>246</v>
      </c>
      <c r="H14" s="12">
        <v>200</v>
      </c>
      <c r="I14" s="13">
        <v>16</v>
      </c>
      <c r="J14" s="13">
        <v>16</v>
      </c>
      <c r="K14" s="13">
        <v>16</v>
      </c>
      <c r="L14" s="13">
        <v>16</v>
      </c>
      <c r="M14" s="13">
        <v>16</v>
      </c>
      <c r="N14" s="13">
        <v>16</v>
      </c>
      <c r="O14" s="13">
        <v>16</v>
      </c>
      <c r="P14" s="81">
        <v>17</v>
      </c>
      <c r="Q14" s="81">
        <v>17</v>
      </c>
      <c r="R14" s="81">
        <v>18</v>
      </c>
      <c r="S14" s="81">
        <v>18</v>
      </c>
      <c r="T14" s="81">
        <v>18</v>
      </c>
    </row>
    <row r="15" spans="1:20" ht="24" x14ac:dyDescent="0.2">
      <c r="A15" s="734"/>
      <c r="B15" s="735"/>
      <c r="C15" s="736"/>
      <c r="D15" s="741"/>
      <c r="E15" s="747"/>
      <c r="F15" s="546" t="s">
        <v>247</v>
      </c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747"/>
      <c r="F16" s="546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546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546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639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22.5" x14ac:dyDescent="0.2">
      <c r="A21" s="731" t="s">
        <v>248</v>
      </c>
      <c r="B21" s="732"/>
      <c r="C21" s="733"/>
      <c r="D21" s="740" t="s">
        <v>244</v>
      </c>
      <c r="E21" s="743">
        <v>200</v>
      </c>
      <c r="F21" s="30" t="s">
        <v>249</v>
      </c>
      <c r="G21" s="12" t="s">
        <v>244</v>
      </c>
      <c r="H21" s="12">
        <v>200</v>
      </c>
      <c r="I21" s="13">
        <v>16</v>
      </c>
      <c r="J21" s="13">
        <v>16</v>
      </c>
      <c r="K21" s="13">
        <v>16</v>
      </c>
      <c r="L21" s="13">
        <v>16</v>
      </c>
      <c r="M21" s="13">
        <v>16</v>
      </c>
      <c r="N21" s="13">
        <v>16</v>
      </c>
      <c r="O21" s="13">
        <v>16</v>
      </c>
      <c r="P21" s="81">
        <v>17</v>
      </c>
      <c r="Q21" s="81">
        <v>17</v>
      </c>
      <c r="R21" s="81">
        <v>18</v>
      </c>
      <c r="S21" s="81">
        <v>18</v>
      </c>
      <c r="T21" s="81">
        <v>18</v>
      </c>
    </row>
    <row r="22" spans="1:20" ht="22.5" x14ac:dyDescent="0.2">
      <c r="A22" s="734"/>
      <c r="B22" s="735"/>
      <c r="C22" s="736"/>
      <c r="D22" s="741"/>
      <c r="E22" s="744"/>
      <c r="F22" s="32" t="s">
        <v>250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/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ht="22.5" x14ac:dyDescent="0.2">
      <c r="A24" s="734"/>
      <c r="B24" s="735"/>
      <c r="C24" s="736"/>
      <c r="D24" s="741"/>
      <c r="E24" s="744"/>
      <c r="F24" s="32" t="s">
        <v>251</v>
      </c>
      <c r="G24" s="12" t="s">
        <v>244</v>
      </c>
      <c r="H24" s="12">
        <v>200</v>
      </c>
      <c r="I24" s="13">
        <v>16</v>
      </c>
      <c r="J24" s="13">
        <v>16</v>
      </c>
      <c r="K24" s="13">
        <v>16</v>
      </c>
      <c r="L24" s="13">
        <v>16</v>
      </c>
      <c r="M24" s="13">
        <v>16</v>
      </c>
      <c r="N24" s="13">
        <v>16</v>
      </c>
      <c r="O24" s="13">
        <v>16</v>
      </c>
      <c r="P24" s="81">
        <v>17</v>
      </c>
      <c r="Q24" s="81">
        <v>17</v>
      </c>
      <c r="R24" s="81">
        <v>18</v>
      </c>
      <c r="S24" s="81">
        <v>18</v>
      </c>
      <c r="T24" s="81">
        <v>18</v>
      </c>
    </row>
    <row r="25" spans="1:20" ht="22.5" x14ac:dyDescent="0.2">
      <c r="A25" s="734"/>
      <c r="B25" s="735"/>
      <c r="C25" s="736"/>
      <c r="D25" s="741"/>
      <c r="E25" s="744"/>
      <c r="F25" s="32" t="s">
        <v>252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 t="s">
        <v>253</v>
      </c>
      <c r="G26" s="12" t="s">
        <v>244</v>
      </c>
      <c r="H26" s="12">
        <v>200</v>
      </c>
      <c r="I26" s="13">
        <v>67</v>
      </c>
      <c r="J26" s="13">
        <v>67</v>
      </c>
      <c r="K26" s="13">
        <v>66</v>
      </c>
      <c r="L26" s="13"/>
      <c r="M26" s="13"/>
      <c r="N26" s="13"/>
      <c r="O26" s="13"/>
      <c r="P26" s="81"/>
      <c r="Q26" s="81"/>
      <c r="R26" s="81"/>
      <c r="S26" s="81"/>
      <c r="T26" s="81"/>
    </row>
    <row r="27" spans="1:20" x14ac:dyDescent="0.2">
      <c r="A27" s="37"/>
      <c r="B27" s="37"/>
      <c r="C27" s="37"/>
      <c r="D27" s="37"/>
      <c r="E27" s="37"/>
      <c r="F27" s="640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/>
      <c r="B28" s="732"/>
      <c r="C28" s="733"/>
      <c r="D28" s="740"/>
      <c r="E28" s="743"/>
      <c r="F28" s="13"/>
      <c r="G28" s="12"/>
      <c r="H28" s="12"/>
      <c r="I28" s="41"/>
      <c r="J28" s="41"/>
      <c r="K28" s="41"/>
      <c r="L28" s="41"/>
      <c r="M28" s="41"/>
      <c r="N28" s="12"/>
      <c r="O28" s="12"/>
      <c r="P28" s="42"/>
      <c r="Q28" s="42"/>
      <c r="R28" s="42"/>
      <c r="S28" s="42"/>
      <c r="T28" s="42"/>
    </row>
    <row r="29" spans="1:20" x14ac:dyDescent="0.2">
      <c r="A29" s="734"/>
      <c r="B29" s="735"/>
      <c r="C29" s="736"/>
      <c r="D29" s="741"/>
      <c r="E29" s="744"/>
      <c r="F29" s="32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32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32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32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32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64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/>
      <c r="B36" s="749"/>
      <c r="C36" s="750"/>
      <c r="D36" s="719"/>
      <c r="E36" s="719"/>
      <c r="F36" s="3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33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33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33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33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3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63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642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643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643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643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643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643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643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643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643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643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643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1"/>
      <c r="B54" s="1"/>
      <c r="C54" s="1"/>
      <c r="D54" s="1"/>
      <c r="E54" s="1"/>
      <c r="F54" s="64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2"/>
      <c r="B55" s="2"/>
      <c r="C55" s="2"/>
      <c r="D55" s="2"/>
      <c r="E55" s="2"/>
      <c r="F55" s="64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7" spans="1:20" x14ac:dyDescent="0.2">
      <c r="A57" s="1"/>
      <c r="B57" s="1"/>
      <c r="C57" s="3"/>
      <c r="D57" s="3"/>
      <c r="E57" s="3"/>
      <c r="F57" s="636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5" t="s">
        <v>0</v>
      </c>
      <c r="S57" s="1"/>
      <c r="T57" s="1"/>
    </row>
    <row r="58" spans="1:20" x14ac:dyDescent="0.2">
      <c r="A58" s="669" t="s">
        <v>254</v>
      </c>
      <c r="B58" s="670"/>
      <c r="C58" s="670"/>
      <c r="D58" s="670"/>
      <c r="E58" s="670"/>
      <c r="F58" s="637"/>
      <c r="G58" s="58"/>
      <c r="H58" s="58"/>
      <c r="I58" s="671" t="s">
        <v>1</v>
      </c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3"/>
    </row>
    <row r="59" spans="1:20" x14ac:dyDescent="0.2">
      <c r="A59" s="669"/>
      <c r="B59" s="670"/>
      <c r="C59" s="670"/>
      <c r="D59" s="670"/>
      <c r="E59" s="670"/>
      <c r="F59" s="623"/>
      <c r="G59" s="59"/>
      <c r="H59" s="60"/>
      <c r="I59" s="674" t="s">
        <v>2</v>
      </c>
      <c r="J59" s="674"/>
      <c r="K59" s="674"/>
      <c r="L59" s="674"/>
      <c r="M59" s="674"/>
      <c r="N59" s="674"/>
      <c r="O59" s="677" t="s">
        <v>3</v>
      </c>
      <c r="P59" s="677"/>
      <c r="Q59" s="677"/>
      <c r="R59" s="677"/>
      <c r="S59" s="677"/>
      <c r="T59" s="677"/>
    </row>
    <row r="60" spans="1:20" x14ac:dyDescent="0.2">
      <c r="A60" s="678" t="s">
        <v>255</v>
      </c>
      <c r="B60" s="679"/>
      <c r="C60" s="679"/>
      <c r="D60" s="679"/>
      <c r="E60" s="679"/>
      <c r="F60" s="678" t="s">
        <v>256</v>
      </c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82"/>
    </row>
    <row r="61" spans="1:20" x14ac:dyDescent="0.2">
      <c r="A61" s="680"/>
      <c r="B61" s="681"/>
      <c r="C61" s="681"/>
      <c r="D61" s="681"/>
      <c r="E61" s="681"/>
      <c r="F61" s="683"/>
      <c r="G61" s="684"/>
      <c r="H61" s="684"/>
      <c r="I61" s="684"/>
      <c r="J61" s="684"/>
      <c r="K61" s="684"/>
      <c r="L61" s="684"/>
      <c r="M61" s="684"/>
      <c r="N61" s="684"/>
      <c r="O61" s="684"/>
      <c r="P61" s="684"/>
      <c r="Q61" s="684"/>
      <c r="R61" s="684"/>
      <c r="S61" s="684"/>
      <c r="T61" s="685"/>
    </row>
    <row r="62" spans="1:20" x14ac:dyDescent="0.2">
      <c r="A62" s="678" t="s">
        <v>257</v>
      </c>
      <c r="B62" s="679"/>
      <c r="C62" s="679"/>
      <c r="D62" s="679"/>
      <c r="E62" s="679"/>
      <c r="F62" s="680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681"/>
      <c r="T62" s="686"/>
    </row>
    <row r="63" spans="1:20" x14ac:dyDescent="0.2">
      <c r="A63" s="680"/>
      <c r="B63" s="681"/>
      <c r="C63" s="681"/>
      <c r="D63" s="681"/>
      <c r="E63" s="681"/>
      <c r="F63" s="687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8"/>
      <c r="T63" s="689"/>
    </row>
    <row r="64" spans="1:20" x14ac:dyDescent="0.2">
      <c r="A64" s="728" t="s">
        <v>6</v>
      </c>
      <c r="B64" s="729"/>
      <c r="C64" s="729"/>
      <c r="D64" s="729"/>
      <c r="E64" s="729"/>
      <c r="F64" s="730"/>
      <c r="G64" s="725" t="s">
        <v>7</v>
      </c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7"/>
    </row>
    <row r="65" spans="1:20" x14ac:dyDescent="0.2">
      <c r="A65" s="690" t="s">
        <v>28</v>
      </c>
      <c r="B65" s="691"/>
      <c r="C65" s="691"/>
      <c r="D65" s="691"/>
      <c r="E65" s="691"/>
      <c r="F65" s="690" t="s">
        <v>8</v>
      </c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3"/>
    </row>
    <row r="66" spans="1:20" x14ac:dyDescent="0.2">
      <c r="A66" s="692" t="s">
        <v>9</v>
      </c>
      <c r="B66" s="693"/>
      <c r="C66" s="694"/>
      <c r="D66" s="698" t="s">
        <v>10</v>
      </c>
      <c r="E66" s="699"/>
      <c r="F66" s="700" t="s">
        <v>11</v>
      </c>
      <c r="G66" s="675" t="s">
        <v>10</v>
      </c>
      <c r="H66" s="676"/>
      <c r="I66" s="707" t="s">
        <v>12</v>
      </c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9"/>
    </row>
    <row r="67" spans="1:20" ht="22.5" x14ac:dyDescent="0.2">
      <c r="A67" s="695"/>
      <c r="B67" s="696"/>
      <c r="C67" s="697"/>
      <c r="D67" s="509" t="s">
        <v>4</v>
      </c>
      <c r="E67" s="508" t="s">
        <v>5</v>
      </c>
      <c r="F67" s="701"/>
      <c r="G67" s="509" t="s">
        <v>4</v>
      </c>
      <c r="H67" s="9" t="s">
        <v>5</v>
      </c>
      <c r="I67" s="509" t="s">
        <v>13</v>
      </c>
      <c r="J67" s="509" t="s">
        <v>14</v>
      </c>
      <c r="K67" s="509" t="s">
        <v>15</v>
      </c>
      <c r="L67" s="509" t="s">
        <v>16</v>
      </c>
      <c r="M67" s="509" t="s">
        <v>17</v>
      </c>
      <c r="N67" s="509" t="s">
        <v>18</v>
      </c>
      <c r="O67" s="509" t="s">
        <v>19</v>
      </c>
      <c r="P67" s="509" t="s">
        <v>20</v>
      </c>
      <c r="Q67" s="509" t="s">
        <v>21</v>
      </c>
      <c r="R67" s="509" t="s">
        <v>22</v>
      </c>
      <c r="S67" s="509" t="s">
        <v>23</v>
      </c>
      <c r="T67" s="509" t="s">
        <v>24</v>
      </c>
    </row>
    <row r="68" spans="1:20" x14ac:dyDescent="0.2">
      <c r="A68" s="10"/>
      <c r="B68" s="10"/>
      <c r="C68" s="10"/>
      <c r="D68" s="10"/>
      <c r="E68" s="10"/>
      <c r="F68" s="63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24" x14ac:dyDescent="0.2">
      <c r="A69" s="820" t="s">
        <v>258</v>
      </c>
      <c r="B69" s="821"/>
      <c r="C69" s="822"/>
      <c r="D69" s="829" t="s">
        <v>259</v>
      </c>
      <c r="E69" s="835">
        <v>8000</v>
      </c>
      <c r="F69" s="645" t="s">
        <v>260</v>
      </c>
      <c r="G69" s="82"/>
      <c r="H69" s="82"/>
      <c r="I69" s="81"/>
      <c r="J69" s="81"/>
      <c r="K69" s="83"/>
      <c r="L69" s="83"/>
      <c r="M69" s="83"/>
      <c r="N69" s="83"/>
      <c r="O69" s="83"/>
      <c r="P69" s="81"/>
      <c r="Q69" s="81"/>
      <c r="R69" s="81"/>
      <c r="S69" s="81"/>
      <c r="T69" s="14"/>
    </row>
    <row r="70" spans="1:20" ht="24" x14ac:dyDescent="0.2">
      <c r="A70" s="823"/>
      <c r="B70" s="824"/>
      <c r="C70" s="825"/>
      <c r="D70" s="830"/>
      <c r="E70" s="836"/>
      <c r="F70" s="634" t="s">
        <v>261</v>
      </c>
      <c r="G70" s="84" t="s">
        <v>259</v>
      </c>
      <c r="H70" s="85">
        <v>8000</v>
      </c>
      <c r="I70" s="86">
        <v>8000</v>
      </c>
      <c r="J70" s="86"/>
      <c r="K70" s="87"/>
      <c r="L70" s="87"/>
      <c r="M70" s="87"/>
      <c r="N70" s="87"/>
      <c r="O70" s="87"/>
      <c r="P70" s="86"/>
      <c r="Q70" s="86"/>
      <c r="R70" s="86"/>
      <c r="S70" s="86"/>
      <c r="T70" s="18"/>
    </row>
    <row r="71" spans="1:20" x14ac:dyDescent="0.2">
      <c r="A71" s="823"/>
      <c r="B71" s="824"/>
      <c r="C71" s="825"/>
      <c r="D71" s="830"/>
      <c r="E71" s="836"/>
      <c r="F71" s="634"/>
      <c r="G71" s="88"/>
      <c r="H71" s="88"/>
      <c r="I71" s="89"/>
      <c r="J71" s="89"/>
      <c r="K71" s="90"/>
      <c r="L71" s="90"/>
      <c r="M71" s="90"/>
      <c r="N71" s="90"/>
      <c r="O71" s="90"/>
      <c r="P71" s="89"/>
      <c r="Q71" s="89"/>
      <c r="R71" s="89"/>
      <c r="S71" s="89"/>
      <c r="T71" s="21"/>
    </row>
    <row r="72" spans="1:20" x14ac:dyDescent="0.2">
      <c r="A72" s="823"/>
      <c r="B72" s="824"/>
      <c r="C72" s="825"/>
      <c r="D72" s="830"/>
      <c r="E72" s="836"/>
      <c r="F72" s="634"/>
      <c r="G72" s="88"/>
      <c r="H72" s="88"/>
      <c r="I72" s="89"/>
      <c r="J72" s="89"/>
      <c r="K72" s="90"/>
      <c r="L72" s="90"/>
      <c r="M72" s="90"/>
      <c r="N72" s="90"/>
      <c r="O72" s="90"/>
      <c r="P72" s="89"/>
      <c r="Q72" s="89"/>
      <c r="R72" s="89"/>
      <c r="S72" s="89"/>
      <c r="T72" s="21"/>
    </row>
    <row r="73" spans="1:20" x14ac:dyDescent="0.2">
      <c r="A73" s="823"/>
      <c r="B73" s="824"/>
      <c r="C73" s="825"/>
      <c r="D73" s="830"/>
      <c r="E73" s="836"/>
      <c r="F73" s="634"/>
      <c r="G73" s="88"/>
      <c r="H73" s="88"/>
      <c r="I73" s="89"/>
      <c r="J73" s="89"/>
      <c r="K73" s="90"/>
      <c r="L73" s="90"/>
      <c r="M73" s="90"/>
      <c r="N73" s="90"/>
      <c r="O73" s="90"/>
      <c r="P73" s="89"/>
      <c r="Q73" s="89"/>
      <c r="R73" s="89"/>
      <c r="S73" s="89"/>
      <c r="T73" s="21"/>
    </row>
    <row r="74" spans="1:20" x14ac:dyDescent="0.2">
      <c r="A74" s="826"/>
      <c r="B74" s="827"/>
      <c r="C74" s="828"/>
      <c r="D74" s="831"/>
      <c r="E74" s="837"/>
      <c r="F74" s="91"/>
      <c r="G74" s="92"/>
      <c r="H74" s="92"/>
      <c r="I74" s="93"/>
      <c r="J74" s="93"/>
      <c r="K74" s="94"/>
      <c r="L74" s="94"/>
      <c r="M74" s="95"/>
      <c r="N74" s="94"/>
      <c r="O74" s="94"/>
      <c r="P74" s="93"/>
      <c r="Q74" s="93"/>
      <c r="R74" s="93"/>
      <c r="S74" s="93"/>
      <c r="T74" s="27"/>
    </row>
    <row r="75" spans="1:20" x14ac:dyDescent="0.2">
      <c r="A75" s="10"/>
      <c r="B75" s="10"/>
      <c r="C75" s="10"/>
      <c r="D75" s="10"/>
      <c r="E75" s="10"/>
      <c r="F75" s="638"/>
      <c r="G75" s="10"/>
      <c r="H75" s="10"/>
      <c r="I75" s="96"/>
      <c r="J75" s="96"/>
      <c r="K75" s="97"/>
      <c r="L75" s="97"/>
      <c r="M75" s="97"/>
      <c r="N75" s="98"/>
      <c r="O75" s="98"/>
      <c r="P75" s="10"/>
      <c r="Q75" s="10"/>
      <c r="R75" s="10"/>
      <c r="S75" s="10"/>
      <c r="T75" s="10"/>
    </row>
    <row r="76" spans="1:20" ht="22.5" x14ac:dyDescent="0.2">
      <c r="A76" s="820" t="s">
        <v>262</v>
      </c>
      <c r="B76" s="821"/>
      <c r="C76" s="822"/>
      <c r="D76" s="829" t="s">
        <v>259</v>
      </c>
      <c r="E76" s="832">
        <v>6000</v>
      </c>
      <c r="F76" s="99" t="s">
        <v>263</v>
      </c>
      <c r="G76" s="100" t="s">
        <v>264</v>
      </c>
      <c r="H76" s="101">
        <v>6000</v>
      </c>
      <c r="I76" s="81">
        <v>2000</v>
      </c>
      <c r="J76" s="81">
        <v>1000</v>
      </c>
      <c r="K76" s="83">
        <v>1000</v>
      </c>
      <c r="L76" s="83">
        <v>666</v>
      </c>
      <c r="M76" s="83">
        <v>666</v>
      </c>
      <c r="N76" s="83">
        <v>666</v>
      </c>
      <c r="O76" s="83">
        <v>667</v>
      </c>
      <c r="P76" s="83">
        <v>667</v>
      </c>
      <c r="Q76" s="83">
        <v>667</v>
      </c>
      <c r="R76" s="83">
        <v>667</v>
      </c>
      <c r="S76" s="83">
        <v>667</v>
      </c>
      <c r="T76" s="83">
        <v>667</v>
      </c>
    </row>
    <row r="77" spans="1:20" x14ac:dyDescent="0.2">
      <c r="A77" s="823"/>
      <c r="B77" s="824"/>
      <c r="C77" s="825"/>
      <c r="D77" s="830"/>
      <c r="E77" s="833"/>
      <c r="F77" s="102"/>
      <c r="G77" s="88"/>
      <c r="H77" s="84"/>
      <c r="I77" s="8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33"/>
    </row>
    <row r="78" spans="1:20" x14ac:dyDescent="0.2">
      <c r="A78" s="823"/>
      <c r="B78" s="824"/>
      <c r="C78" s="825"/>
      <c r="D78" s="830"/>
      <c r="E78" s="833"/>
      <c r="F78" s="102"/>
      <c r="G78" s="88"/>
      <c r="H78" s="84"/>
      <c r="I78" s="8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33"/>
    </row>
    <row r="79" spans="1:20" x14ac:dyDescent="0.2">
      <c r="A79" s="823"/>
      <c r="B79" s="824"/>
      <c r="C79" s="825"/>
      <c r="D79" s="830"/>
      <c r="E79" s="833"/>
      <c r="F79" s="102"/>
      <c r="G79" s="88"/>
      <c r="H79" s="88"/>
      <c r="I79" s="8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33"/>
    </row>
    <row r="80" spans="1:20" x14ac:dyDescent="0.2">
      <c r="A80" s="823"/>
      <c r="B80" s="824"/>
      <c r="C80" s="825"/>
      <c r="D80" s="830"/>
      <c r="E80" s="833"/>
      <c r="F80" s="102"/>
      <c r="G80" s="88"/>
      <c r="H80" s="88"/>
      <c r="I80" s="8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33"/>
    </row>
    <row r="81" spans="1:20" x14ac:dyDescent="0.2">
      <c r="A81" s="826"/>
      <c r="B81" s="827"/>
      <c r="C81" s="828"/>
      <c r="D81" s="831"/>
      <c r="E81" s="834"/>
      <c r="F81" s="103"/>
      <c r="G81" s="92"/>
      <c r="H81" s="92"/>
      <c r="I81" s="93"/>
      <c r="J81" s="104"/>
      <c r="K81" s="105"/>
      <c r="L81" s="94"/>
      <c r="M81" s="94"/>
      <c r="N81" s="94"/>
      <c r="O81" s="94"/>
      <c r="P81" s="94"/>
      <c r="Q81" s="94"/>
      <c r="R81" s="94"/>
      <c r="S81" s="94"/>
      <c r="T81" s="36"/>
    </row>
    <row r="82" spans="1:20" x14ac:dyDescent="0.2">
      <c r="A82" s="106"/>
      <c r="B82" s="106"/>
      <c r="C82" s="106"/>
      <c r="D82" s="106"/>
      <c r="E82" s="106"/>
      <c r="F82" s="646"/>
      <c r="G82" s="106"/>
      <c r="H82" s="106"/>
      <c r="I82" s="107"/>
      <c r="J82" s="107"/>
      <c r="K82" s="515"/>
      <c r="L82" s="515"/>
      <c r="M82" s="515"/>
      <c r="N82" s="109"/>
      <c r="O82" s="109"/>
      <c r="P82" s="109"/>
      <c r="Q82" s="109"/>
      <c r="R82" s="109"/>
      <c r="S82" s="109"/>
      <c r="T82" s="40"/>
    </row>
    <row r="83" spans="1:20" x14ac:dyDescent="0.2">
      <c r="A83" s="820" t="s">
        <v>265</v>
      </c>
      <c r="B83" s="821"/>
      <c r="C83" s="822"/>
      <c r="D83" s="829" t="s">
        <v>259</v>
      </c>
      <c r="E83" s="832">
        <v>2000</v>
      </c>
      <c r="F83" s="81" t="s">
        <v>266</v>
      </c>
      <c r="G83" s="82" t="s">
        <v>267</v>
      </c>
      <c r="H83" s="82">
        <v>2000</v>
      </c>
      <c r="I83" s="101"/>
      <c r="J83" s="101"/>
      <c r="K83" s="110"/>
      <c r="L83" s="110"/>
      <c r="M83" s="110">
        <v>1000</v>
      </c>
      <c r="N83" s="111">
        <v>1000</v>
      </c>
      <c r="O83" s="111"/>
      <c r="P83" s="111"/>
      <c r="Q83" s="111"/>
      <c r="R83" s="111"/>
      <c r="S83" s="111"/>
      <c r="T83" s="42"/>
    </row>
    <row r="84" spans="1:20" x14ac:dyDescent="0.2">
      <c r="A84" s="823"/>
      <c r="B84" s="824"/>
      <c r="C84" s="825"/>
      <c r="D84" s="830"/>
      <c r="E84" s="833"/>
      <c r="F84" s="102"/>
      <c r="G84" s="88"/>
      <c r="H84" s="88"/>
      <c r="I84" s="84"/>
      <c r="J84" s="84"/>
      <c r="K84" s="112"/>
      <c r="L84" s="112"/>
      <c r="M84" s="112"/>
      <c r="N84" s="72"/>
      <c r="O84" s="72"/>
      <c r="P84" s="72"/>
      <c r="Q84" s="72"/>
      <c r="R84" s="72"/>
      <c r="S84" s="72"/>
      <c r="T84" s="45"/>
    </row>
    <row r="85" spans="1:20" ht="22.5" x14ac:dyDescent="0.2">
      <c r="A85" s="823"/>
      <c r="B85" s="824"/>
      <c r="C85" s="825"/>
      <c r="D85" s="830"/>
      <c r="E85" s="833"/>
      <c r="F85" s="102" t="s">
        <v>268</v>
      </c>
      <c r="G85" s="88" t="s">
        <v>267</v>
      </c>
      <c r="H85" s="88">
        <v>3</v>
      </c>
      <c r="I85" s="84"/>
      <c r="J85" s="84">
        <v>1</v>
      </c>
      <c r="K85" s="112"/>
      <c r="L85" s="112"/>
      <c r="M85" s="112"/>
      <c r="N85" s="112"/>
      <c r="O85" s="112">
        <v>1</v>
      </c>
      <c r="P85" s="112"/>
      <c r="Q85" s="112"/>
      <c r="R85" s="112">
        <v>1</v>
      </c>
      <c r="S85" s="112"/>
      <c r="T85" s="45"/>
    </row>
    <row r="86" spans="1:20" x14ac:dyDescent="0.2">
      <c r="A86" s="823"/>
      <c r="B86" s="824"/>
      <c r="C86" s="825"/>
      <c r="D86" s="830"/>
      <c r="E86" s="833"/>
      <c r="F86" s="102"/>
      <c r="G86" s="88"/>
      <c r="H86" s="88"/>
      <c r="I86" s="84"/>
      <c r="J86" s="84"/>
      <c r="K86" s="112"/>
      <c r="L86" s="112"/>
      <c r="M86" s="112"/>
      <c r="N86" s="72"/>
      <c r="O86" s="72"/>
      <c r="P86" s="72"/>
      <c r="Q86" s="72"/>
      <c r="R86" s="72"/>
      <c r="S86" s="72"/>
      <c r="T86" s="45"/>
    </row>
    <row r="87" spans="1:20" x14ac:dyDescent="0.2">
      <c r="A87" s="823"/>
      <c r="B87" s="824"/>
      <c r="C87" s="825"/>
      <c r="D87" s="830"/>
      <c r="E87" s="833"/>
      <c r="F87" s="102" t="s">
        <v>269</v>
      </c>
      <c r="G87" s="88" t="s">
        <v>267</v>
      </c>
      <c r="H87" s="88">
        <v>1500</v>
      </c>
      <c r="I87" s="84"/>
      <c r="J87" s="84"/>
      <c r="K87" s="112"/>
      <c r="L87" s="112"/>
      <c r="M87" s="112"/>
      <c r="N87" s="72"/>
      <c r="O87" s="72"/>
      <c r="P87" s="72">
        <v>750</v>
      </c>
      <c r="Q87" s="72">
        <v>750</v>
      </c>
      <c r="R87" s="72"/>
      <c r="S87" s="72"/>
      <c r="T87" s="45"/>
    </row>
    <row r="88" spans="1:20" x14ac:dyDescent="0.2">
      <c r="A88" s="823"/>
      <c r="B88" s="824"/>
      <c r="C88" s="825"/>
      <c r="D88" s="830"/>
      <c r="E88" s="833"/>
      <c r="F88" s="102"/>
      <c r="G88" s="88"/>
      <c r="H88" s="88"/>
      <c r="I88" s="84"/>
      <c r="J88" s="84"/>
      <c r="K88" s="112"/>
      <c r="L88" s="112"/>
      <c r="M88" s="112"/>
      <c r="N88" s="72"/>
      <c r="O88" s="72"/>
      <c r="P88" s="72"/>
      <c r="Q88" s="72"/>
      <c r="R88" s="72"/>
      <c r="S88" s="72"/>
      <c r="T88" s="45"/>
    </row>
    <row r="89" spans="1:20" x14ac:dyDescent="0.2">
      <c r="A89" s="826"/>
      <c r="B89" s="827"/>
      <c r="C89" s="828"/>
      <c r="D89" s="831"/>
      <c r="E89" s="834"/>
      <c r="F89" s="103"/>
      <c r="G89" s="92"/>
      <c r="H89" s="92"/>
      <c r="I89" s="92"/>
      <c r="J89" s="92"/>
      <c r="K89" s="113"/>
      <c r="L89" s="113"/>
      <c r="M89" s="113"/>
      <c r="N89" s="113"/>
      <c r="O89" s="113"/>
      <c r="P89" s="113"/>
      <c r="Q89" s="113"/>
      <c r="R89" s="113"/>
      <c r="S89" s="113"/>
      <c r="T89" s="47"/>
    </row>
    <row r="90" spans="1:20" x14ac:dyDescent="0.2">
      <c r="A90" s="106"/>
      <c r="B90" s="106"/>
      <c r="C90" s="106"/>
      <c r="D90" s="106"/>
      <c r="E90" s="106"/>
      <c r="F90" s="647"/>
      <c r="G90" s="106"/>
      <c r="H90" s="106"/>
      <c r="I90" s="106"/>
      <c r="J90" s="106"/>
      <c r="K90" s="109"/>
      <c r="L90" s="109"/>
      <c r="M90" s="109"/>
      <c r="N90" s="109"/>
      <c r="O90" s="109"/>
      <c r="P90" s="109"/>
      <c r="Q90" s="109"/>
      <c r="R90" s="109"/>
      <c r="S90" s="109"/>
      <c r="T90" s="40"/>
    </row>
    <row r="91" spans="1:20" x14ac:dyDescent="0.2">
      <c r="A91" s="820" t="s">
        <v>270</v>
      </c>
      <c r="B91" s="821"/>
      <c r="C91" s="822"/>
      <c r="D91" s="835" t="s">
        <v>259</v>
      </c>
      <c r="E91" s="835">
        <v>6000</v>
      </c>
      <c r="F91" s="81"/>
      <c r="G91" s="82"/>
      <c r="H91" s="82"/>
      <c r="I91" s="82"/>
      <c r="J91" s="82"/>
      <c r="K91" s="111"/>
      <c r="L91" s="111"/>
      <c r="M91" s="111"/>
      <c r="N91" s="111"/>
      <c r="O91" s="111"/>
      <c r="P91" s="111"/>
      <c r="Q91" s="111"/>
      <c r="R91" s="111"/>
      <c r="S91" s="111"/>
      <c r="T91" s="42"/>
    </row>
    <row r="92" spans="1:20" ht="38.25" x14ac:dyDescent="0.2">
      <c r="A92" s="823"/>
      <c r="B92" s="824"/>
      <c r="C92" s="825"/>
      <c r="D92" s="836"/>
      <c r="E92" s="836"/>
      <c r="F92" s="89" t="s">
        <v>271</v>
      </c>
      <c r="G92" s="88"/>
      <c r="H92" s="88"/>
      <c r="I92" s="88"/>
      <c r="J92" s="88"/>
      <c r="K92" s="72"/>
      <c r="L92" s="72"/>
      <c r="M92" s="72"/>
      <c r="N92" s="72"/>
      <c r="O92" s="72"/>
      <c r="P92" s="72"/>
      <c r="Q92" s="72"/>
      <c r="R92" s="72"/>
      <c r="S92" s="72"/>
      <c r="T92" s="45"/>
    </row>
    <row r="93" spans="1:20" ht="25.5" x14ac:dyDescent="0.2">
      <c r="A93" s="823"/>
      <c r="B93" s="824"/>
      <c r="C93" s="825"/>
      <c r="D93" s="836"/>
      <c r="E93" s="836"/>
      <c r="F93" s="89" t="s">
        <v>272</v>
      </c>
      <c r="G93" s="88" t="s">
        <v>273</v>
      </c>
      <c r="H93" s="88">
        <v>1</v>
      </c>
      <c r="I93" s="88"/>
      <c r="J93" s="88"/>
      <c r="K93" s="72"/>
      <c r="L93" s="72"/>
      <c r="M93" s="72"/>
      <c r="N93" s="72">
        <v>1</v>
      </c>
      <c r="O93" s="72"/>
      <c r="P93" s="72"/>
      <c r="Q93" s="72"/>
      <c r="R93" s="72"/>
      <c r="S93" s="72"/>
      <c r="T93" s="45"/>
    </row>
    <row r="94" spans="1:20" ht="25.5" x14ac:dyDescent="0.2">
      <c r="A94" s="823"/>
      <c r="B94" s="824"/>
      <c r="C94" s="825"/>
      <c r="D94" s="836"/>
      <c r="E94" s="836"/>
      <c r="F94" s="89" t="s">
        <v>274</v>
      </c>
      <c r="G94" s="88"/>
      <c r="H94" s="88"/>
      <c r="I94" s="88"/>
      <c r="J94" s="88"/>
      <c r="K94" s="72"/>
      <c r="L94" s="72"/>
      <c r="M94" s="72"/>
      <c r="N94" s="72"/>
      <c r="O94" s="72"/>
      <c r="P94" s="72"/>
      <c r="Q94" s="72"/>
      <c r="R94" s="72"/>
      <c r="S94" s="72"/>
      <c r="T94" s="45"/>
    </row>
    <row r="95" spans="1:20" x14ac:dyDescent="0.2">
      <c r="A95" s="823"/>
      <c r="B95" s="824"/>
      <c r="C95" s="825"/>
      <c r="D95" s="836"/>
      <c r="E95" s="836"/>
      <c r="F95" s="89" t="s">
        <v>275</v>
      </c>
      <c r="G95" s="88"/>
      <c r="H95" s="88"/>
      <c r="I95" s="88"/>
      <c r="J95" s="88"/>
      <c r="K95" s="72"/>
      <c r="L95" s="72"/>
      <c r="M95" s="72"/>
      <c r="N95" s="72"/>
      <c r="O95" s="72"/>
      <c r="P95" s="72"/>
      <c r="Q95" s="72"/>
      <c r="R95" s="72"/>
      <c r="S95" s="72"/>
      <c r="T95" s="45"/>
    </row>
    <row r="96" spans="1:20" x14ac:dyDescent="0.2">
      <c r="A96" s="826"/>
      <c r="B96" s="827"/>
      <c r="C96" s="828"/>
      <c r="D96" s="837"/>
      <c r="E96" s="837"/>
      <c r="F96" s="93"/>
      <c r="G96" s="92"/>
      <c r="H96" s="92"/>
      <c r="I96" s="92"/>
      <c r="J96" s="92"/>
      <c r="K96" s="113"/>
      <c r="L96" s="113"/>
      <c r="M96" s="113"/>
      <c r="N96" s="113"/>
      <c r="O96" s="113"/>
      <c r="P96" s="113"/>
      <c r="Q96" s="113"/>
      <c r="R96" s="113"/>
      <c r="S96" s="113"/>
      <c r="T96" s="47"/>
    </row>
    <row r="97" spans="1:20" x14ac:dyDescent="0.2">
      <c r="A97" s="114"/>
      <c r="B97" s="10"/>
      <c r="C97" s="10"/>
      <c r="D97" s="10"/>
      <c r="E97" s="10"/>
      <c r="F97" s="638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50"/>
    </row>
    <row r="98" spans="1:20" x14ac:dyDescent="0.2">
      <c r="A98" s="115"/>
      <c r="B98" s="115"/>
      <c r="C98" s="115"/>
      <c r="D98" s="115"/>
      <c r="E98" s="116" t="s">
        <v>25</v>
      </c>
      <c r="F98" s="648"/>
      <c r="G98" s="115"/>
      <c r="H98" s="1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643"/>
      <c r="G99" s="1"/>
      <c r="H99" s="1"/>
      <c r="I99" s="509" t="s">
        <v>13</v>
      </c>
      <c r="J99" s="509" t="s">
        <v>14</v>
      </c>
      <c r="K99" s="509" t="s">
        <v>15</v>
      </c>
      <c r="L99" s="509" t="s">
        <v>16</v>
      </c>
      <c r="M99" s="509" t="s">
        <v>17</v>
      </c>
      <c r="N99" s="509" t="s">
        <v>18</v>
      </c>
      <c r="O99" s="509" t="s">
        <v>19</v>
      </c>
      <c r="P99" s="509" t="s">
        <v>20</v>
      </c>
      <c r="Q99" s="509" t="s">
        <v>21</v>
      </c>
      <c r="R99" s="509" t="s">
        <v>22</v>
      </c>
      <c r="S99" s="509" t="s">
        <v>23</v>
      </c>
      <c r="T99" s="509" t="s">
        <v>24</v>
      </c>
    </row>
    <row r="100" spans="1:20" x14ac:dyDescent="0.2">
      <c r="A100" s="1"/>
      <c r="B100" s="1"/>
      <c r="C100" s="1"/>
      <c r="D100" s="1"/>
      <c r="E100" s="1"/>
      <c r="F100" s="643"/>
      <c r="G100" s="1"/>
      <c r="H100" s="1"/>
      <c r="I100" s="704" t="s">
        <v>26</v>
      </c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706"/>
    </row>
    <row r="101" spans="1:20" x14ac:dyDescent="0.2">
      <c r="A101" s="1"/>
      <c r="B101" s="1"/>
      <c r="C101" s="1"/>
      <c r="D101" s="1"/>
      <c r="E101" s="1"/>
      <c r="F101" s="643"/>
      <c r="G101" s="1"/>
      <c r="H101" s="1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x14ac:dyDescent="0.2">
      <c r="A102" s="1"/>
      <c r="B102" s="1"/>
      <c r="C102" s="1"/>
      <c r="D102" s="1"/>
      <c r="E102" s="1"/>
      <c r="F102" s="643"/>
      <c r="G102" s="1"/>
      <c r="H102" s="1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x14ac:dyDescent="0.2">
      <c r="A103" s="1"/>
      <c r="B103" s="1"/>
      <c r="C103" s="1"/>
      <c r="D103" s="1"/>
      <c r="E103" s="1"/>
      <c r="F103" s="643"/>
      <c r="G103" s="1"/>
      <c r="H103" s="1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x14ac:dyDescent="0.2">
      <c r="A104" s="1"/>
      <c r="B104" s="1"/>
      <c r="C104" s="1"/>
      <c r="D104" s="1"/>
      <c r="E104" s="1"/>
      <c r="F104" s="643"/>
      <c r="G104" s="1"/>
      <c r="H104" s="1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x14ac:dyDescent="0.2">
      <c r="A105" s="1"/>
      <c r="B105" s="1"/>
      <c r="C105" s="1"/>
      <c r="D105" s="1"/>
      <c r="E105" s="1"/>
      <c r="F105" s="643"/>
      <c r="G105" s="1"/>
      <c r="H105" s="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1"/>
      <c r="B106" s="1"/>
      <c r="C106" s="1"/>
      <c r="D106" s="1"/>
      <c r="E106" s="1"/>
      <c r="F106" s="643"/>
      <c r="G106" s="1"/>
      <c r="H106" s="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1"/>
      <c r="B107" s="1"/>
      <c r="C107" s="1"/>
      <c r="D107" s="1"/>
      <c r="E107" s="1"/>
      <c r="F107" s="643"/>
      <c r="G107" s="1"/>
      <c r="H107" s="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1"/>
      <c r="B108" s="1"/>
      <c r="C108" s="1"/>
      <c r="D108" s="1"/>
      <c r="E108" s="1"/>
      <c r="F108" s="643"/>
      <c r="G108" s="1"/>
      <c r="H108" s="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x14ac:dyDescent="0.2">
      <c r="A109" s="1"/>
      <c r="B109" s="1"/>
      <c r="C109" s="1"/>
      <c r="D109" s="1"/>
      <c r="E109" s="1"/>
      <c r="F109" s="64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1" spans="1:20" ht="18" x14ac:dyDescent="0.25">
      <c r="A111" s="1"/>
      <c r="B111" s="1"/>
      <c r="C111" s="668" t="s">
        <v>27</v>
      </c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668"/>
      <c r="R111" s="668"/>
      <c r="S111" s="668"/>
      <c r="T111" s="668"/>
    </row>
    <row r="112" spans="1:20" x14ac:dyDescent="0.2">
      <c r="A112" s="1"/>
      <c r="B112" s="1"/>
      <c r="C112" s="3"/>
      <c r="D112" s="3"/>
      <c r="E112" s="3"/>
      <c r="F112" s="63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5" t="s">
        <v>0</v>
      </c>
      <c r="S112" s="1"/>
      <c r="T112" s="1"/>
    </row>
    <row r="113" spans="1:20" x14ac:dyDescent="0.2">
      <c r="A113" s="669" t="s">
        <v>239</v>
      </c>
      <c r="B113" s="670"/>
      <c r="C113" s="670"/>
      <c r="D113" s="670"/>
      <c r="E113" s="670"/>
      <c r="F113" s="637"/>
      <c r="G113" s="58"/>
      <c r="H113" s="58"/>
      <c r="I113" s="671" t="s">
        <v>1</v>
      </c>
      <c r="J113" s="672"/>
      <c r="K113" s="672"/>
      <c r="L113" s="672"/>
      <c r="M113" s="672"/>
      <c r="N113" s="672"/>
      <c r="O113" s="672"/>
      <c r="P113" s="672"/>
      <c r="Q113" s="672"/>
      <c r="R113" s="672"/>
      <c r="S113" s="672"/>
      <c r="T113" s="673"/>
    </row>
    <row r="114" spans="1:20" x14ac:dyDescent="0.2">
      <c r="A114" s="669"/>
      <c r="B114" s="670"/>
      <c r="C114" s="670"/>
      <c r="D114" s="670"/>
      <c r="E114" s="670"/>
      <c r="F114" s="623"/>
      <c r="G114" s="59"/>
      <c r="H114" s="60"/>
      <c r="I114" s="674" t="s">
        <v>2</v>
      </c>
      <c r="J114" s="674"/>
      <c r="K114" s="674"/>
      <c r="L114" s="674"/>
      <c r="M114" s="674"/>
      <c r="N114" s="674"/>
      <c r="O114" s="677" t="s">
        <v>3</v>
      </c>
      <c r="P114" s="677"/>
      <c r="Q114" s="677"/>
      <c r="R114" s="677"/>
      <c r="S114" s="677"/>
      <c r="T114" s="677"/>
    </row>
    <row r="115" spans="1:20" x14ac:dyDescent="0.2">
      <c r="A115" s="678" t="s">
        <v>276</v>
      </c>
      <c r="B115" s="679"/>
      <c r="C115" s="679"/>
      <c r="D115" s="679"/>
      <c r="E115" s="679"/>
      <c r="F115" s="678" t="s">
        <v>277</v>
      </c>
      <c r="G115" s="679"/>
      <c r="H115" s="679"/>
      <c r="I115" s="679"/>
      <c r="J115" s="679"/>
      <c r="K115" s="679"/>
      <c r="L115" s="679"/>
      <c r="M115" s="679"/>
      <c r="N115" s="679"/>
      <c r="O115" s="679"/>
      <c r="P115" s="679"/>
      <c r="Q115" s="679"/>
      <c r="R115" s="679"/>
      <c r="S115" s="679"/>
      <c r="T115" s="682"/>
    </row>
    <row r="116" spans="1:20" x14ac:dyDescent="0.2">
      <c r="A116" s="680"/>
      <c r="B116" s="681"/>
      <c r="C116" s="681"/>
      <c r="D116" s="681"/>
      <c r="E116" s="681"/>
      <c r="F116" s="683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5"/>
    </row>
    <row r="117" spans="1:20" x14ac:dyDescent="0.2">
      <c r="A117" s="678" t="s">
        <v>278</v>
      </c>
      <c r="B117" s="679"/>
      <c r="C117" s="679"/>
      <c r="D117" s="679"/>
      <c r="E117" s="679"/>
      <c r="F117" s="680"/>
      <c r="G117" s="681"/>
      <c r="H117" s="681"/>
      <c r="I117" s="681"/>
      <c r="J117" s="681"/>
      <c r="K117" s="681"/>
      <c r="L117" s="681"/>
      <c r="M117" s="681"/>
      <c r="N117" s="681"/>
      <c r="O117" s="681"/>
      <c r="P117" s="681"/>
      <c r="Q117" s="681"/>
      <c r="R117" s="681"/>
      <c r="S117" s="681"/>
      <c r="T117" s="686"/>
    </row>
    <row r="118" spans="1:20" x14ac:dyDescent="0.2">
      <c r="A118" s="680"/>
      <c r="B118" s="681"/>
      <c r="C118" s="681"/>
      <c r="D118" s="681"/>
      <c r="E118" s="681"/>
      <c r="F118" s="687"/>
      <c r="G118" s="688"/>
      <c r="H118" s="688"/>
      <c r="I118" s="688"/>
      <c r="J118" s="688"/>
      <c r="K118" s="688"/>
      <c r="L118" s="688"/>
      <c r="M118" s="688"/>
      <c r="N118" s="688"/>
      <c r="O118" s="688"/>
      <c r="P118" s="688"/>
      <c r="Q118" s="688"/>
      <c r="R118" s="688"/>
      <c r="S118" s="688"/>
      <c r="T118" s="689"/>
    </row>
    <row r="119" spans="1:20" x14ac:dyDescent="0.2">
      <c r="A119" s="728" t="s">
        <v>6</v>
      </c>
      <c r="B119" s="729"/>
      <c r="C119" s="729"/>
      <c r="D119" s="729"/>
      <c r="E119" s="729"/>
      <c r="F119" s="730"/>
      <c r="G119" s="725" t="s">
        <v>7</v>
      </c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7"/>
    </row>
    <row r="120" spans="1:20" x14ac:dyDescent="0.2">
      <c r="A120" s="690" t="s">
        <v>28</v>
      </c>
      <c r="B120" s="691"/>
      <c r="C120" s="691"/>
      <c r="D120" s="691"/>
      <c r="E120" s="691"/>
      <c r="F120" s="690" t="s">
        <v>8</v>
      </c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3"/>
    </row>
    <row r="121" spans="1:20" x14ac:dyDescent="0.2">
      <c r="A121" s="692" t="s">
        <v>9</v>
      </c>
      <c r="B121" s="693"/>
      <c r="C121" s="694"/>
      <c r="D121" s="698" t="s">
        <v>10</v>
      </c>
      <c r="E121" s="699"/>
      <c r="F121" s="700" t="s">
        <v>11</v>
      </c>
      <c r="G121" s="675" t="s">
        <v>10</v>
      </c>
      <c r="H121" s="676"/>
      <c r="I121" s="707" t="s">
        <v>12</v>
      </c>
      <c r="J121" s="708"/>
      <c r="K121" s="708"/>
      <c r="L121" s="708"/>
      <c r="M121" s="708"/>
      <c r="N121" s="708"/>
      <c r="O121" s="708"/>
      <c r="P121" s="708"/>
      <c r="Q121" s="708"/>
      <c r="R121" s="708"/>
      <c r="S121" s="708"/>
      <c r="T121" s="709"/>
    </row>
    <row r="122" spans="1:20" ht="22.5" x14ac:dyDescent="0.2">
      <c r="A122" s="695"/>
      <c r="B122" s="696"/>
      <c r="C122" s="697"/>
      <c r="D122" s="509" t="s">
        <v>4</v>
      </c>
      <c r="E122" s="508" t="s">
        <v>5</v>
      </c>
      <c r="F122" s="701"/>
      <c r="G122" s="509" t="s">
        <v>4</v>
      </c>
      <c r="H122" s="9" t="s">
        <v>5</v>
      </c>
      <c r="I122" s="509" t="s">
        <v>13</v>
      </c>
      <c r="J122" s="509" t="s">
        <v>14</v>
      </c>
      <c r="K122" s="509" t="s">
        <v>15</v>
      </c>
      <c r="L122" s="509" t="s">
        <v>16</v>
      </c>
      <c r="M122" s="509" t="s">
        <v>17</v>
      </c>
      <c r="N122" s="509" t="s">
        <v>18</v>
      </c>
      <c r="O122" s="509" t="s">
        <v>19</v>
      </c>
      <c r="P122" s="509" t="s">
        <v>20</v>
      </c>
      <c r="Q122" s="509" t="s">
        <v>21</v>
      </c>
      <c r="R122" s="509" t="s">
        <v>22</v>
      </c>
      <c r="S122" s="509" t="s">
        <v>23</v>
      </c>
      <c r="T122" s="509" t="s">
        <v>24</v>
      </c>
    </row>
    <row r="123" spans="1:20" x14ac:dyDescent="0.2">
      <c r="A123" s="10"/>
      <c r="B123" s="10"/>
      <c r="C123" s="10"/>
      <c r="D123" s="10"/>
      <c r="E123" s="10"/>
      <c r="F123" s="638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24" x14ac:dyDescent="0.2">
      <c r="A124" s="838" t="s">
        <v>279</v>
      </c>
      <c r="B124" s="839"/>
      <c r="C124" s="840"/>
      <c r="D124" s="847" t="s">
        <v>273</v>
      </c>
      <c r="E124" s="851">
        <v>1</v>
      </c>
      <c r="F124" s="649" t="s">
        <v>280</v>
      </c>
      <c r="G124" s="111"/>
      <c r="H124" s="111"/>
      <c r="I124" s="83"/>
      <c r="J124" s="83"/>
      <c r="K124" s="83"/>
      <c r="L124" s="83"/>
      <c r="M124" s="13"/>
      <c r="N124" s="13"/>
      <c r="O124" s="13"/>
      <c r="P124" s="14"/>
      <c r="Q124" s="14"/>
      <c r="R124" s="14"/>
      <c r="S124" s="14"/>
      <c r="T124" s="14"/>
    </row>
    <row r="125" spans="1:20" ht="24" x14ac:dyDescent="0.2">
      <c r="A125" s="841"/>
      <c r="B125" s="842"/>
      <c r="C125" s="843"/>
      <c r="D125" s="700"/>
      <c r="E125" s="852"/>
      <c r="F125" s="635" t="s">
        <v>281</v>
      </c>
      <c r="G125" s="112" t="s">
        <v>231</v>
      </c>
      <c r="H125" s="119">
        <v>7</v>
      </c>
      <c r="I125" s="87">
        <v>7</v>
      </c>
      <c r="J125" s="87"/>
      <c r="K125" s="87"/>
      <c r="L125" s="87"/>
      <c r="M125" s="17"/>
      <c r="N125" s="17"/>
      <c r="O125" s="17"/>
      <c r="P125" s="18"/>
      <c r="Q125" s="18"/>
      <c r="R125" s="18"/>
      <c r="S125" s="18"/>
      <c r="T125" s="18"/>
    </row>
    <row r="126" spans="1:20" x14ac:dyDescent="0.2">
      <c r="A126" s="841"/>
      <c r="B126" s="842"/>
      <c r="C126" s="843"/>
      <c r="D126" s="700"/>
      <c r="E126" s="852"/>
      <c r="F126" s="635"/>
      <c r="G126" s="72"/>
      <c r="H126" s="112"/>
      <c r="I126" s="90"/>
      <c r="J126" s="90"/>
      <c r="K126" s="90"/>
      <c r="L126" s="90"/>
      <c r="M126" s="20"/>
      <c r="N126" s="20"/>
      <c r="O126" s="20"/>
      <c r="P126" s="21"/>
      <c r="Q126" s="21"/>
      <c r="R126" s="21"/>
      <c r="S126" s="21"/>
      <c r="T126" s="21"/>
    </row>
    <row r="127" spans="1:20" ht="24" x14ac:dyDescent="0.2">
      <c r="A127" s="841"/>
      <c r="B127" s="842"/>
      <c r="C127" s="843"/>
      <c r="D127" s="700"/>
      <c r="E127" s="852"/>
      <c r="F127" s="635" t="s">
        <v>282</v>
      </c>
      <c r="G127" s="72" t="s">
        <v>273</v>
      </c>
      <c r="H127" s="112">
        <v>1</v>
      </c>
      <c r="I127" s="90">
        <v>1</v>
      </c>
      <c r="J127" s="90"/>
      <c r="K127" s="90"/>
      <c r="L127" s="90"/>
      <c r="M127" s="20"/>
      <c r="N127" s="20"/>
      <c r="O127" s="20"/>
      <c r="P127" s="21"/>
      <c r="Q127" s="21"/>
      <c r="R127" s="21"/>
      <c r="S127" s="21"/>
      <c r="T127" s="21"/>
    </row>
    <row r="128" spans="1:20" x14ac:dyDescent="0.2">
      <c r="A128" s="841"/>
      <c r="B128" s="842"/>
      <c r="C128" s="843"/>
      <c r="D128" s="700"/>
      <c r="E128" s="852"/>
      <c r="F128" s="635" t="s">
        <v>283</v>
      </c>
      <c r="G128" s="72"/>
      <c r="H128" s="112"/>
      <c r="I128" s="90"/>
      <c r="J128" s="90"/>
      <c r="K128" s="90"/>
      <c r="L128" s="90"/>
      <c r="M128" s="20"/>
      <c r="N128" s="20"/>
      <c r="O128" s="20"/>
      <c r="P128" s="21"/>
      <c r="Q128" s="21"/>
      <c r="R128" s="21"/>
      <c r="S128" s="21"/>
      <c r="T128" s="21"/>
    </row>
    <row r="129" spans="1:20" x14ac:dyDescent="0.2">
      <c r="A129" s="844"/>
      <c r="B129" s="845"/>
      <c r="C129" s="846"/>
      <c r="D129" s="701"/>
      <c r="E129" s="853"/>
      <c r="F129" s="120"/>
      <c r="G129" s="113"/>
      <c r="H129" s="121"/>
      <c r="I129" s="94"/>
      <c r="J129" s="94"/>
      <c r="K129" s="94"/>
      <c r="L129" s="94"/>
      <c r="M129" s="26"/>
      <c r="N129" s="25"/>
      <c r="O129" s="25"/>
      <c r="P129" s="27"/>
      <c r="Q129" s="27"/>
      <c r="R129" s="27"/>
      <c r="S129" s="27"/>
      <c r="T129" s="27"/>
    </row>
    <row r="130" spans="1:20" x14ac:dyDescent="0.2">
      <c r="A130" s="98"/>
      <c r="B130" s="98"/>
      <c r="C130" s="98"/>
      <c r="D130" s="98"/>
      <c r="E130" s="98"/>
      <c r="F130" s="650"/>
      <c r="G130" s="98"/>
      <c r="H130" s="97"/>
      <c r="I130" s="97"/>
      <c r="J130" s="97"/>
      <c r="K130" s="97"/>
      <c r="L130" s="97"/>
      <c r="M130" s="29"/>
      <c r="N130" s="28"/>
      <c r="O130" s="28"/>
      <c r="P130" s="10"/>
      <c r="Q130" s="10"/>
      <c r="R130" s="10"/>
      <c r="S130" s="10"/>
      <c r="T130" s="10"/>
    </row>
    <row r="131" spans="1:20" x14ac:dyDescent="0.2">
      <c r="A131" s="838" t="s">
        <v>284</v>
      </c>
      <c r="B131" s="839"/>
      <c r="C131" s="840"/>
      <c r="D131" s="847" t="s">
        <v>273</v>
      </c>
      <c r="E131" s="848">
        <v>1</v>
      </c>
      <c r="F131" s="122" t="s">
        <v>285</v>
      </c>
      <c r="G131" s="111" t="s">
        <v>286</v>
      </c>
      <c r="H131" s="110">
        <v>3</v>
      </c>
      <c r="I131" s="83">
        <v>1</v>
      </c>
      <c r="J131" s="83">
        <v>2</v>
      </c>
      <c r="K131" s="83"/>
      <c r="L131" s="83"/>
      <c r="M131" s="13"/>
      <c r="N131" s="13"/>
      <c r="O131" s="13"/>
      <c r="P131" s="31"/>
      <c r="Q131" s="31"/>
      <c r="R131" s="31"/>
      <c r="S131" s="31"/>
      <c r="T131" s="31"/>
    </row>
    <row r="132" spans="1:20" x14ac:dyDescent="0.2">
      <c r="A132" s="841"/>
      <c r="B132" s="842"/>
      <c r="C132" s="843"/>
      <c r="D132" s="700"/>
      <c r="E132" s="849"/>
      <c r="F132" s="123"/>
      <c r="G132" s="72"/>
      <c r="H132" s="112"/>
      <c r="I132" s="90"/>
      <c r="J132" s="90"/>
      <c r="K132" s="90"/>
      <c r="L132" s="90"/>
      <c r="M132" s="20"/>
      <c r="N132" s="20"/>
      <c r="O132" s="20"/>
      <c r="P132" s="33"/>
      <c r="Q132" s="33"/>
      <c r="R132" s="33"/>
      <c r="S132" s="33"/>
      <c r="T132" s="33"/>
    </row>
    <row r="133" spans="1:20" ht="22.5" x14ac:dyDescent="0.2">
      <c r="A133" s="841"/>
      <c r="B133" s="842"/>
      <c r="C133" s="843"/>
      <c r="D133" s="700"/>
      <c r="E133" s="849"/>
      <c r="F133" s="123" t="s">
        <v>287</v>
      </c>
      <c r="G133" s="72" t="s">
        <v>288</v>
      </c>
      <c r="H133" s="112">
        <v>15</v>
      </c>
      <c r="I133" s="90">
        <v>7</v>
      </c>
      <c r="J133" s="90">
        <v>8</v>
      </c>
      <c r="K133" s="90"/>
      <c r="L133" s="90"/>
      <c r="M133" s="20"/>
      <c r="N133" s="20"/>
      <c r="O133" s="20"/>
      <c r="P133" s="33"/>
      <c r="Q133" s="33"/>
      <c r="R133" s="33"/>
      <c r="S133" s="33"/>
      <c r="T133" s="33"/>
    </row>
    <row r="134" spans="1:20" x14ac:dyDescent="0.2">
      <c r="A134" s="841"/>
      <c r="B134" s="842"/>
      <c r="C134" s="843"/>
      <c r="D134" s="700"/>
      <c r="E134" s="849"/>
      <c r="F134" s="123"/>
      <c r="G134" s="72"/>
      <c r="H134" s="112"/>
      <c r="I134" s="90"/>
      <c r="J134" s="90"/>
      <c r="K134" s="90"/>
      <c r="L134" s="90"/>
      <c r="M134" s="20"/>
      <c r="N134" s="20"/>
      <c r="O134" s="20"/>
      <c r="P134" s="33"/>
      <c r="Q134" s="33"/>
      <c r="R134" s="33"/>
      <c r="S134" s="33"/>
      <c r="T134" s="33"/>
    </row>
    <row r="135" spans="1:20" x14ac:dyDescent="0.2">
      <c r="A135" s="841"/>
      <c r="B135" s="842"/>
      <c r="C135" s="843"/>
      <c r="D135" s="700"/>
      <c r="E135" s="849"/>
      <c r="F135" s="123" t="s">
        <v>289</v>
      </c>
      <c r="G135" s="72" t="s">
        <v>290</v>
      </c>
      <c r="H135" s="112">
        <v>25</v>
      </c>
      <c r="I135" s="90"/>
      <c r="J135" s="90">
        <v>25</v>
      </c>
      <c r="K135" s="90"/>
      <c r="L135" s="90"/>
      <c r="M135" s="20"/>
      <c r="N135" s="20"/>
      <c r="O135" s="20"/>
      <c r="P135" s="33"/>
      <c r="Q135" s="33"/>
      <c r="R135" s="33"/>
      <c r="S135" s="33"/>
      <c r="T135" s="33"/>
    </row>
    <row r="136" spans="1:20" x14ac:dyDescent="0.2">
      <c r="A136" s="844"/>
      <c r="B136" s="845"/>
      <c r="C136" s="846"/>
      <c r="D136" s="701"/>
      <c r="E136" s="850"/>
      <c r="F136" s="124"/>
      <c r="G136" s="113"/>
      <c r="H136" s="121"/>
      <c r="I136" s="94"/>
      <c r="J136" s="105"/>
      <c r="K136" s="105"/>
      <c r="L136" s="94"/>
      <c r="M136" s="25"/>
      <c r="N136" s="25"/>
      <c r="O136" s="25"/>
      <c r="P136" s="36"/>
      <c r="Q136" s="36"/>
      <c r="R136" s="36"/>
      <c r="S136" s="36"/>
      <c r="T136" s="36"/>
    </row>
    <row r="137" spans="1:20" x14ac:dyDescent="0.2">
      <c r="A137" s="109"/>
      <c r="B137" s="109"/>
      <c r="C137" s="109"/>
      <c r="D137" s="109"/>
      <c r="E137" s="109"/>
      <c r="F137" s="566"/>
      <c r="G137" s="109"/>
      <c r="H137" s="515"/>
      <c r="I137" s="515"/>
      <c r="J137" s="515"/>
      <c r="K137" s="515"/>
      <c r="L137" s="515"/>
      <c r="M137" s="39"/>
      <c r="N137" s="37"/>
      <c r="O137" s="37"/>
      <c r="P137" s="40"/>
      <c r="Q137" s="40"/>
      <c r="R137" s="40"/>
      <c r="S137" s="40"/>
      <c r="T137" s="40"/>
    </row>
    <row r="138" spans="1:20" ht="25.5" x14ac:dyDescent="0.2">
      <c r="A138" s="838" t="s">
        <v>291</v>
      </c>
      <c r="B138" s="839"/>
      <c r="C138" s="840"/>
      <c r="D138" s="847" t="s">
        <v>273</v>
      </c>
      <c r="E138" s="848">
        <v>2</v>
      </c>
      <c r="F138" s="83" t="s">
        <v>292</v>
      </c>
      <c r="G138" s="111" t="s">
        <v>273</v>
      </c>
      <c r="H138" s="110">
        <v>1</v>
      </c>
      <c r="I138" s="110"/>
      <c r="J138" s="110"/>
      <c r="K138" s="110">
        <v>1</v>
      </c>
      <c r="L138" s="110"/>
      <c r="M138" s="41"/>
      <c r="N138" s="12"/>
      <c r="O138" s="12"/>
      <c r="P138" s="42"/>
      <c r="Q138" s="42"/>
      <c r="R138" s="42"/>
      <c r="S138" s="42"/>
      <c r="T138" s="42"/>
    </row>
    <row r="139" spans="1:20" x14ac:dyDescent="0.2">
      <c r="A139" s="841"/>
      <c r="B139" s="842"/>
      <c r="C139" s="843"/>
      <c r="D139" s="700"/>
      <c r="E139" s="849"/>
      <c r="F139" s="123"/>
      <c r="G139" s="72"/>
      <c r="H139" s="112"/>
      <c r="I139" s="112"/>
      <c r="J139" s="112"/>
      <c r="K139" s="112"/>
      <c r="L139" s="112"/>
      <c r="M139" s="44"/>
      <c r="N139" s="19"/>
      <c r="O139" s="19"/>
      <c r="P139" s="45"/>
      <c r="Q139" s="45"/>
      <c r="R139" s="45"/>
      <c r="S139" s="45"/>
      <c r="T139" s="45"/>
    </row>
    <row r="140" spans="1:20" ht="22.5" x14ac:dyDescent="0.2">
      <c r="A140" s="841"/>
      <c r="B140" s="842"/>
      <c r="C140" s="843"/>
      <c r="D140" s="700"/>
      <c r="E140" s="849"/>
      <c r="F140" s="123" t="s">
        <v>293</v>
      </c>
      <c r="G140" s="72" t="s">
        <v>273</v>
      </c>
      <c r="H140" s="112">
        <v>1</v>
      </c>
      <c r="I140" s="112"/>
      <c r="J140" s="112"/>
      <c r="K140" s="112">
        <v>1</v>
      </c>
      <c r="L140" s="112"/>
      <c r="M140" s="44"/>
      <c r="N140" s="19"/>
      <c r="O140" s="19"/>
      <c r="P140" s="45"/>
      <c r="Q140" s="45"/>
      <c r="R140" s="45"/>
      <c r="S140" s="45"/>
      <c r="T140" s="45"/>
    </row>
    <row r="141" spans="1:20" x14ac:dyDescent="0.2">
      <c r="A141" s="841"/>
      <c r="B141" s="842"/>
      <c r="C141" s="843"/>
      <c r="D141" s="700"/>
      <c r="E141" s="849"/>
      <c r="F141" s="123"/>
      <c r="G141" s="72"/>
      <c r="H141" s="112"/>
      <c r="I141" s="112"/>
      <c r="J141" s="112"/>
      <c r="K141" s="112"/>
      <c r="L141" s="112"/>
      <c r="M141" s="44"/>
      <c r="N141" s="19"/>
      <c r="O141" s="19"/>
      <c r="P141" s="45"/>
      <c r="Q141" s="45"/>
      <c r="R141" s="45"/>
      <c r="S141" s="45"/>
      <c r="T141" s="45"/>
    </row>
    <row r="142" spans="1:20" ht="22.5" x14ac:dyDescent="0.2">
      <c r="A142" s="841"/>
      <c r="B142" s="842"/>
      <c r="C142" s="843"/>
      <c r="D142" s="700"/>
      <c r="E142" s="849"/>
      <c r="F142" s="123" t="s">
        <v>294</v>
      </c>
      <c r="G142" s="72" t="s">
        <v>273</v>
      </c>
      <c r="H142" s="112">
        <v>1</v>
      </c>
      <c r="I142" s="112"/>
      <c r="J142" s="112"/>
      <c r="K142" s="112"/>
      <c r="L142" s="112">
        <v>1</v>
      </c>
      <c r="M142" s="44"/>
      <c r="N142" s="19"/>
      <c r="O142" s="19"/>
      <c r="P142" s="45"/>
      <c r="Q142" s="45"/>
      <c r="R142" s="45"/>
      <c r="S142" s="45"/>
      <c r="T142" s="45"/>
    </row>
    <row r="143" spans="1:20" x14ac:dyDescent="0.2">
      <c r="A143" s="841"/>
      <c r="B143" s="842"/>
      <c r="C143" s="843"/>
      <c r="D143" s="700"/>
      <c r="E143" s="849"/>
      <c r="F143" s="123" t="s">
        <v>295</v>
      </c>
      <c r="G143" s="72"/>
      <c r="H143" s="112"/>
      <c r="I143" s="112"/>
      <c r="J143" s="112"/>
      <c r="K143" s="112"/>
      <c r="L143" s="112"/>
      <c r="M143" s="44"/>
      <c r="N143" s="19"/>
      <c r="O143" s="19"/>
      <c r="P143" s="45"/>
      <c r="Q143" s="45"/>
      <c r="R143" s="45"/>
      <c r="S143" s="45"/>
      <c r="T143" s="45"/>
    </row>
    <row r="144" spans="1:20" x14ac:dyDescent="0.2">
      <c r="A144" s="844"/>
      <c r="B144" s="845"/>
      <c r="C144" s="846"/>
      <c r="D144" s="701"/>
      <c r="E144" s="850"/>
      <c r="F144" s="124"/>
      <c r="G144" s="113"/>
      <c r="H144" s="121"/>
      <c r="I144" s="121"/>
      <c r="J144" s="121"/>
      <c r="K144" s="121"/>
      <c r="L144" s="121"/>
      <c r="M144" s="24"/>
      <c r="N144" s="24"/>
      <c r="O144" s="24"/>
      <c r="P144" s="47"/>
      <c r="Q144" s="47"/>
      <c r="R144" s="47"/>
      <c r="S144" s="47"/>
      <c r="T144" s="47"/>
    </row>
    <row r="145" spans="1:20" x14ac:dyDescent="0.2">
      <c r="A145" s="40"/>
      <c r="B145" s="40"/>
      <c r="C145" s="40"/>
      <c r="D145" s="40"/>
      <c r="E145" s="40"/>
      <c r="F145" s="641"/>
      <c r="G145" s="40"/>
      <c r="H145" s="128"/>
      <c r="I145" s="128"/>
      <c r="J145" s="128"/>
      <c r="K145" s="128"/>
      <c r="L145" s="128"/>
      <c r="M145" s="40"/>
      <c r="N145" s="40"/>
      <c r="O145" s="40"/>
      <c r="P145" s="40"/>
      <c r="Q145" s="40"/>
      <c r="R145" s="40"/>
      <c r="S145" s="40"/>
      <c r="T145" s="40"/>
    </row>
    <row r="146" spans="1:20" ht="25.5" x14ac:dyDescent="0.2">
      <c r="A146" s="838" t="s">
        <v>296</v>
      </c>
      <c r="B146" s="749"/>
      <c r="C146" s="750"/>
      <c r="D146" s="851" t="s">
        <v>273</v>
      </c>
      <c r="E146" s="851">
        <v>1</v>
      </c>
      <c r="F146" s="83" t="s">
        <v>297</v>
      </c>
      <c r="G146" s="110" t="s">
        <v>273</v>
      </c>
      <c r="H146" s="110">
        <v>1</v>
      </c>
      <c r="I146" s="110"/>
      <c r="J146" s="110"/>
      <c r="K146" s="110"/>
      <c r="L146" s="110"/>
      <c r="M146" s="110"/>
      <c r="N146" s="110">
        <v>1</v>
      </c>
      <c r="O146" s="110"/>
      <c r="P146" s="42"/>
      <c r="Q146" s="42"/>
      <c r="R146" s="42"/>
      <c r="S146" s="42"/>
      <c r="T146" s="42"/>
    </row>
    <row r="147" spans="1:20" x14ac:dyDescent="0.2">
      <c r="A147" s="751"/>
      <c r="B147" s="752"/>
      <c r="C147" s="753"/>
      <c r="D147" s="852"/>
      <c r="E147" s="852"/>
      <c r="F147" s="90" t="s">
        <v>298</v>
      </c>
      <c r="G147" s="112"/>
      <c r="H147" s="112"/>
      <c r="I147" s="112"/>
      <c r="J147" s="112"/>
      <c r="K147" s="112"/>
      <c r="L147" s="112"/>
      <c r="M147" s="112"/>
      <c r="N147" s="112"/>
      <c r="O147" s="112"/>
      <c r="P147" s="45"/>
      <c r="Q147" s="45"/>
      <c r="R147" s="45"/>
      <c r="S147" s="45"/>
      <c r="T147" s="45"/>
    </row>
    <row r="148" spans="1:20" x14ac:dyDescent="0.2">
      <c r="A148" s="751"/>
      <c r="B148" s="752"/>
      <c r="C148" s="753"/>
      <c r="D148" s="852"/>
      <c r="E148" s="852"/>
      <c r="F148" s="90"/>
      <c r="G148" s="112"/>
      <c r="H148" s="112"/>
      <c r="I148" s="112"/>
      <c r="J148" s="112"/>
      <c r="K148" s="112"/>
      <c r="L148" s="112"/>
      <c r="M148" s="112"/>
      <c r="N148" s="112"/>
      <c r="O148" s="112"/>
      <c r="P148" s="45"/>
      <c r="Q148" s="45"/>
      <c r="R148" s="45"/>
      <c r="S148" s="45"/>
      <c r="T148" s="45"/>
    </row>
    <row r="149" spans="1:20" ht="25.5" x14ac:dyDescent="0.2">
      <c r="A149" s="751"/>
      <c r="B149" s="752"/>
      <c r="C149" s="753"/>
      <c r="D149" s="852"/>
      <c r="E149" s="852"/>
      <c r="F149" s="90" t="s">
        <v>299</v>
      </c>
      <c r="G149" s="112" t="s">
        <v>273</v>
      </c>
      <c r="H149" s="112">
        <v>1</v>
      </c>
      <c r="I149" s="112"/>
      <c r="J149" s="112"/>
      <c r="K149" s="112"/>
      <c r="L149" s="112"/>
      <c r="M149" s="112"/>
      <c r="N149" s="112"/>
      <c r="O149" s="112"/>
      <c r="P149" s="112">
        <v>1</v>
      </c>
      <c r="Q149" s="112"/>
      <c r="R149" s="45"/>
      <c r="S149" s="45"/>
      <c r="T149" s="45"/>
    </row>
    <row r="150" spans="1:20" x14ac:dyDescent="0.2">
      <c r="A150" s="751"/>
      <c r="B150" s="752"/>
      <c r="C150" s="753"/>
      <c r="D150" s="852"/>
      <c r="E150" s="852"/>
      <c r="F150" s="90" t="s">
        <v>300</v>
      </c>
      <c r="G150" s="112"/>
      <c r="H150" s="112"/>
      <c r="I150" s="112"/>
      <c r="J150" s="112"/>
      <c r="K150" s="112"/>
      <c r="L150" s="112"/>
      <c r="M150" s="112"/>
      <c r="N150" s="112"/>
      <c r="O150" s="112"/>
      <c r="P150" s="45"/>
      <c r="Q150" s="45"/>
      <c r="R150" s="45"/>
      <c r="S150" s="45"/>
      <c r="T150" s="45"/>
    </row>
    <row r="151" spans="1:20" x14ac:dyDescent="0.2">
      <c r="A151" s="754"/>
      <c r="B151" s="755"/>
      <c r="C151" s="756"/>
      <c r="D151" s="853"/>
      <c r="E151" s="853"/>
      <c r="F151" s="94"/>
      <c r="G151" s="121"/>
      <c r="H151" s="121"/>
      <c r="I151" s="121"/>
      <c r="J151" s="121"/>
      <c r="K151" s="121"/>
      <c r="L151" s="121"/>
      <c r="M151" s="121"/>
      <c r="N151" s="121"/>
      <c r="O151" s="121"/>
      <c r="P151" s="47"/>
      <c r="Q151" s="47"/>
      <c r="R151" s="47"/>
      <c r="S151" s="47"/>
      <c r="T151" s="47"/>
    </row>
    <row r="152" spans="1:20" x14ac:dyDescent="0.2">
      <c r="A152" s="48"/>
      <c r="B152" s="49"/>
      <c r="C152" s="49"/>
      <c r="D152" s="10"/>
      <c r="E152" s="10"/>
      <c r="F152" s="63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50"/>
    </row>
    <row r="153" spans="1:20" x14ac:dyDescent="0.2">
      <c r="A153" s="51"/>
      <c r="B153" s="51"/>
      <c r="C153" s="51"/>
      <c r="D153" s="51"/>
      <c r="E153" s="52" t="s">
        <v>25</v>
      </c>
      <c r="F153" s="642"/>
      <c r="G153" s="51"/>
      <c r="H153" s="5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643"/>
      <c r="G154" s="1"/>
      <c r="H154" s="1"/>
      <c r="I154" s="509" t="s">
        <v>13</v>
      </c>
      <c r="J154" s="509" t="s">
        <v>14</v>
      </c>
      <c r="K154" s="509" t="s">
        <v>15</v>
      </c>
      <c r="L154" s="509" t="s">
        <v>16</v>
      </c>
      <c r="M154" s="509" t="s">
        <v>17</v>
      </c>
      <c r="N154" s="509" t="s">
        <v>18</v>
      </c>
      <c r="O154" s="509" t="s">
        <v>19</v>
      </c>
      <c r="P154" s="509" t="s">
        <v>20</v>
      </c>
      <c r="Q154" s="509" t="s">
        <v>21</v>
      </c>
      <c r="R154" s="509" t="s">
        <v>22</v>
      </c>
      <c r="S154" s="509" t="s">
        <v>23</v>
      </c>
      <c r="T154" s="509" t="s">
        <v>24</v>
      </c>
    </row>
    <row r="155" spans="1:20" x14ac:dyDescent="0.2">
      <c r="A155" s="1"/>
      <c r="B155" s="1"/>
      <c r="C155" s="1"/>
      <c r="D155" s="1"/>
      <c r="E155" s="1"/>
      <c r="F155" s="643"/>
      <c r="G155" s="1"/>
      <c r="H155" s="1"/>
      <c r="I155" s="704" t="s">
        <v>26</v>
      </c>
      <c r="J155" s="705"/>
      <c r="K155" s="705"/>
      <c r="L155" s="705"/>
      <c r="M155" s="705"/>
      <c r="N155" s="705"/>
      <c r="O155" s="705"/>
      <c r="P155" s="705"/>
      <c r="Q155" s="705"/>
      <c r="R155" s="705"/>
      <c r="S155" s="705"/>
      <c r="T155" s="706"/>
    </row>
    <row r="156" spans="1:20" x14ac:dyDescent="0.2">
      <c r="A156" s="1"/>
      <c r="B156" s="1"/>
      <c r="C156" s="1"/>
      <c r="D156" s="1"/>
      <c r="E156" s="1"/>
      <c r="F156" s="643"/>
      <c r="G156" s="1"/>
      <c r="H156" s="1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x14ac:dyDescent="0.2">
      <c r="A157" s="1"/>
      <c r="B157" s="1"/>
      <c r="C157" s="1"/>
      <c r="D157" s="1"/>
      <c r="E157" s="1"/>
      <c r="F157" s="643"/>
      <c r="G157" s="1"/>
      <c r="H157" s="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x14ac:dyDescent="0.2">
      <c r="A158" s="1"/>
      <c r="B158" s="1"/>
      <c r="C158" s="1"/>
      <c r="D158" s="1"/>
      <c r="E158" s="1"/>
      <c r="F158" s="643"/>
      <c r="G158" s="1"/>
      <c r="H158" s="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x14ac:dyDescent="0.2">
      <c r="A159" s="1"/>
      <c r="B159" s="1"/>
      <c r="C159" s="1"/>
      <c r="D159" s="1"/>
      <c r="E159" s="1"/>
      <c r="F159" s="643"/>
      <c r="G159" s="1"/>
      <c r="H159" s="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x14ac:dyDescent="0.2">
      <c r="A160" s="1"/>
      <c r="B160" s="1"/>
      <c r="C160" s="1"/>
      <c r="D160" s="1"/>
      <c r="E160" s="1"/>
      <c r="F160" s="643"/>
      <c r="G160" s="1"/>
      <c r="H160" s="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x14ac:dyDescent="0.2">
      <c r="A161" s="1"/>
      <c r="B161" s="1"/>
      <c r="C161" s="1"/>
      <c r="D161" s="1"/>
      <c r="E161" s="1"/>
      <c r="F161" s="643"/>
      <c r="G161" s="1"/>
      <c r="H161" s="1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x14ac:dyDescent="0.2">
      <c r="A162" s="1"/>
      <c r="B162" s="1"/>
      <c r="C162" s="1"/>
      <c r="D162" s="1"/>
      <c r="E162" s="1"/>
      <c r="F162" s="643"/>
      <c r="G162" s="1"/>
      <c r="H162" s="1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x14ac:dyDescent="0.2">
      <c r="A163" s="1"/>
      <c r="B163" s="1"/>
      <c r="C163" s="1"/>
      <c r="D163" s="1"/>
      <c r="E163" s="1"/>
      <c r="F163" s="643"/>
      <c r="G163" s="1"/>
      <c r="H163" s="1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x14ac:dyDescent="0.2">
      <c r="A164" s="1"/>
      <c r="B164" s="1"/>
      <c r="C164" s="1"/>
      <c r="D164" s="1"/>
      <c r="E164" s="1"/>
      <c r="F164" s="64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">
      <c r="A165" s="2"/>
      <c r="B165" s="2"/>
      <c r="C165" s="2"/>
      <c r="D165" s="2"/>
      <c r="E165" s="2"/>
      <c r="F165" s="64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7" spans="1:20" x14ac:dyDescent="0.2">
      <c r="A167" s="669" t="s">
        <v>301</v>
      </c>
      <c r="B167" s="670"/>
      <c r="C167" s="670"/>
      <c r="D167" s="670"/>
      <c r="E167" s="670"/>
      <c r="F167" s="637"/>
      <c r="G167" s="58"/>
      <c r="H167" s="58"/>
      <c r="I167" s="671" t="s">
        <v>1</v>
      </c>
      <c r="J167" s="672"/>
      <c r="K167" s="672"/>
      <c r="L167" s="672"/>
      <c r="M167" s="672"/>
      <c r="N167" s="672"/>
      <c r="O167" s="672"/>
      <c r="P167" s="672"/>
      <c r="Q167" s="672"/>
      <c r="R167" s="672"/>
      <c r="S167" s="672"/>
      <c r="T167" s="673"/>
    </row>
    <row r="168" spans="1:20" x14ac:dyDescent="0.2">
      <c r="A168" s="669"/>
      <c r="B168" s="670"/>
      <c r="C168" s="670"/>
      <c r="D168" s="670"/>
      <c r="E168" s="670"/>
      <c r="F168" s="623"/>
      <c r="G168" s="59"/>
      <c r="H168" s="60"/>
      <c r="I168" s="674" t="s">
        <v>2</v>
      </c>
      <c r="J168" s="674"/>
      <c r="K168" s="674"/>
      <c r="L168" s="674"/>
      <c r="M168" s="674"/>
      <c r="N168" s="674"/>
      <c r="O168" s="677" t="s">
        <v>3</v>
      </c>
      <c r="P168" s="677"/>
      <c r="Q168" s="677"/>
      <c r="R168" s="677"/>
      <c r="S168" s="677"/>
      <c r="T168" s="677"/>
    </row>
    <row r="169" spans="1:20" x14ac:dyDescent="0.2">
      <c r="A169" s="678" t="s">
        <v>302</v>
      </c>
      <c r="B169" s="679"/>
      <c r="C169" s="679"/>
      <c r="D169" s="679"/>
      <c r="E169" s="679"/>
      <c r="F169" s="678" t="s">
        <v>303</v>
      </c>
      <c r="G169" s="679"/>
      <c r="H169" s="679"/>
      <c r="I169" s="679"/>
      <c r="J169" s="679"/>
      <c r="K169" s="679"/>
      <c r="L169" s="679"/>
      <c r="M169" s="679"/>
      <c r="N169" s="679"/>
      <c r="O169" s="679"/>
      <c r="P169" s="679"/>
      <c r="Q169" s="679"/>
      <c r="R169" s="679"/>
      <c r="S169" s="679"/>
      <c r="T169" s="682"/>
    </row>
    <row r="170" spans="1:20" x14ac:dyDescent="0.2">
      <c r="A170" s="680"/>
      <c r="B170" s="681"/>
      <c r="C170" s="681"/>
      <c r="D170" s="681"/>
      <c r="E170" s="681"/>
      <c r="F170" s="683"/>
      <c r="G170" s="684"/>
      <c r="H170" s="684"/>
      <c r="I170" s="684"/>
      <c r="J170" s="684"/>
      <c r="K170" s="684"/>
      <c r="L170" s="684"/>
      <c r="M170" s="684"/>
      <c r="N170" s="684"/>
      <c r="O170" s="684"/>
      <c r="P170" s="684"/>
      <c r="Q170" s="684"/>
      <c r="R170" s="684"/>
      <c r="S170" s="684"/>
      <c r="T170" s="685"/>
    </row>
    <row r="171" spans="1:20" x14ac:dyDescent="0.2">
      <c r="A171" s="678" t="s">
        <v>278</v>
      </c>
      <c r="B171" s="679"/>
      <c r="C171" s="679"/>
      <c r="D171" s="679"/>
      <c r="E171" s="679"/>
      <c r="F171" s="680"/>
      <c r="G171" s="681"/>
      <c r="H171" s="681"/>
      <c r="I171" s="681"/>
      <c r="J171" s="681"/>
      <c r="K171" s="681"/>
      <c r="L171" s="681"/>
      <c r="M171" s="681"/>
      <c r="N171" s="681"/>
      <c r="O171" s="681"/>
      <c r="P171" s="681"/>
      <c r="Q171" s="681"/>
      <c r="R171" s="681"/>
      <c r="S171" s="681"/>
      <c r="T171" s="686"/>
    </row>
    <row r="172" spans="1:20" x14ac:dyDescent="0.2">
      <c r="A172" s="680"/>
      <c r="B172" s="681"/>
      <c r="C172" s="681"/>
      <c r="D172" s="681"/>
      <c r="E172" s="681"/>
      <c r="F172" s="687"/>
      <c r="G172" s="688"/>
      <c r="H172" s="688"/>
      <c r="I172" s="688"/>
      <c r="J172" s="688"/>
      <c r="K172" s="688"/>
      <c r="L172" s="688"/>
      <c r="M172" s="688"/>
      <c r="N172" s="688"/>
      <c r="O172" s="688"/>
      <c r="P172" s="688"/>
      <c r="Q172" s="688"/>
      <c r="R172" s="688"/>
      <c r="S172" s="688"/>
      <c r="T172" s="689"/>
    </row>
    <row r="173" spans="1:20" x14ac:dyDescent="0.2">
      <c r="A173" s="728" t="s">
        <v>6</v>
      </c>
      <c r="B173" s="729"/>
      <c r="C173" s="729"/>
      <c r="D173" s="729"/>
      <c r="E173" s="729"/>
      <c r="F173" s="730"/>
      <c r="G173" s="725" t="s">
        <v>7</v>
      </c>
      <c r="H173" s="726"/>
      <c r="I173" s="726"/>
      <c r="J173" s="726"/>
      <c r="K173" s="726"/>
      <c r="L173" s="726"/>
      <c r="M173" s="726"/>
      <c r="N173" s="726"/>
      <c r="O173" s="726"/>
      <c r="P173" s="726"/>
      <c r="Q173" s="726"/>
      <c r="R173" s="726"/>
      <c r="S173" s="726"/>
      <c r="T173" s="727"/>
    </row>
    <row r="174" spans="1:20" x14ac:dyDescent="0.2">
      <c r="A174" s="690" t="s">
        <v>28</v>
      </c>
      <c r="B174" s="691"/>
      <c r="C174" s="691"/>
      <c r="D174" s="691"/>
      <c r="E174" s="691"/>
      <c r="F174" s="690" t="s">
        <v>8</v>
      </c>
      <c r="G174" s="702"/>
      <c r="H174" s="702"/>
      <c r="I174" s="702"/>
      <c r="J174" s="702"/>
      <c r="K174" s="702"/>
      <c r="L174" s="702"/>
      <c r="M174" s="702"/>
      <c r="N174" s="702"/>
      <c r="O174" s="702"/>
      <c r="P174" s="702"/>
      <c r="Q174" s="702"/>
      <c r="R174" s="702"/>
      <c r="S174" s="702"/>
      <c r="T174" s="703"/>
    </row>
    <row r="175" spans="1:20" x14ac:dyDescent="0.2">
      <c r="A175" s="692" t="s">
        <v>9</v>
      </c>
      <c r="B175" s="693"/>
      <c r="C175" s="694"/>
      <c r="D175" s="698" t="s">
        <v>10</v>
      </c>
      <c r="E175" s="699"/>
      <c r="F175" s="700" t="s">
        <v>11</v>
      </c>
      <c r="G175" s="675" t="s">
        <v>10</v>
      </c>
      <c r="H175" s="676"/>
      <c r="I175" s="707" t="s">
        <v>12</v>
      </c>
      <c r="J175" s="708"/>
      <c r="K175" s="708"/>
      <c r="L175" s="708"/>
      <c r="M175" s="708"/>
      <c r="N175" s="708"/>
      <c r="O175" s="708"/>
      <c r="P175" s="708"/>
      <c r="Q175" s="708"/>
      <c r="R175" s="708"/>
      <c r="S175" s="708"/>
      <c r="T175" s="709"/>
    </row>
    <row r="176" spans="1:20" ht="22.5" x14ac:dyDescent="0.2">
      <c r="A176" s="695"/>
      <c r="B176" s="696"/>
      <c r="C176" s="697"/>
      <c r="D176" s="509" t="s">
        <v>4</v>
      </c>
      <c r="E176" s="508" t="s">
        <v>5</v>
      </c>
      <c r="F176" s="701"/>
      <c r="G176" s="509" t="s">
        <v>4</v>
      </c>
      <c r="H176" s="9" t="s">
        <v>5</v>
      </c>
      <c r="I176" s="509" t="s">
        <v>13</v>
      </c>
      <c r="J176" s="509" t="s">
        <v>14</v>
      </c>
      <c r="K176" s="509" t="s">
        <v>15</v>
      </c>
      <c r="L176" s="509" t="s">
        <v>16</v>
      </c>
      <c r="M176" s="509" t="s">
        <v>17</v>
      </c>
      <c r="N176" s="509" t="s">
        <v>18</v>
      </c>
      <c r="O176" s="509" t="s">
        <v>19</v>
      </c>
      <c r="P176" s="509" t="s">
        <v>20</v>
      </c>
      <c r="Q176" s="509" t="s">
        <v>21</v>
      </c>
      <c r="R176" s="509" t="s">
        <v>22</v>
      </c>
      <c r="S176" s="509" t="s">
        <v>23</v>
      </c>
      <c r="T176" s="509" t="s">
        <v>24</v>
      </c>
    </row>
    <row r="177" spans="1:20" x14ac:dyDescent="0.2">
      <c r="A177" s="10"/>
      <c r="B177" s="10"/>
      <c r="C177" s="10"/>
      <c r="D177" s="10"/>
      <c r="E177" s="10"/>
      <c r="F177" s="63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24" x14ac:dyDescent="0.2">
      <c r="A178" s="731" t="s">
        <v>304</v>
      </c>
      <c r="B178" s="732"/>
      <c r="C178" s="733"/>
      <c r="D178" s="740" t="s">
        <v>259</v>
      </c>
      <c r="E178" s="746">
        <v>8000</v>
      </c>
      <c r="F178" s="544" t="s">
        <v>305</v>
      </c>
      <c r="G178" s="12" t="s">
        <v>306</v>
      </c>
      <c r="H178" s="12">
        <v>8000</v>
      </c>
      <c r="I178" s="13"/>
      <c r="J178" s="13"/>
      <c r="K178" s="13"/>
      <c r="L178" s="13">
        <v>2667</v>
      </c>
      <c r="M178" s="13">
        <v>2666</v>
      </c>
      <c r="N178" s="13">
        <v>2667</v>
      </c>
      <c r="O178" s="13"/>
      <c r="P178" s="14"/>
      <c r="Q178" s="14"/>
      <c r="R178" s="14"/>
      <c r="S178" s="14"/>
      <c r="T178" s="14"/>
    </row>
    <row r="179" spans="1:20" x14ac:dyDescent="0.2">
      <c r="A179" s="734"/>
      <c r="B179" s="735"/>
      <c r="C179" s="736"/>
      <c r="D179" s="741"/>
      <c r="E179" s="747"/>
      <c r="F179" s="546" t="s">
        <v>307</v>
      </c>
      <c r="G179" s="16"/>
      <c r="H179" s="16"/>
      <c r="I179" s="17"/>
      <c r="J179" s="17"/>
      <c r="K179" s="17"/>
      <c r="L179" s="17"/>
      <c r="M179" s="17"/>
      <c r="N179" s="17"/>
      <c r="O179" s="17"/>
      <c r="P179" s="18"/>
      <c r="Q179" s="18"/>
      <c r="R179" s="18"/>
      <c r="S179" s="18"/>
      <c r="T179" s="18"/>
    </row>
    <row r="180" spans="1:20" ht="24" x14ac:dyDescent="0.2">
      <c r="A180" s="734"/>
      <c r="B180" s="735"/>
      <c r="C180" s="736"/>
      <c r="D180" s="741"/>
      <c r="E180" s="747"/>
      <c r="F180" s="546" t="s">
        <v>308</v>
      </c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21"/>
      <c r="R180" s="21"/>
      <c r="S180" s="21"/>
      <c r="T180" s="21"/>
    </row>
    <row r="181" spans="1:20" x14ac:dyDescent="0.2">
      <c r="A181" s="734"/>
      <c r="B181" s="735"/>
      <c r="C181" s="736"/>
      <c r="D181" s="741"/>
      <c r="E181" s="747"/>
      <c r="F181" s="546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21"/>
      <c r="R181" s="21"/>
      <c r="S181" s="21"/>
      <c r="T181" s="21"/>
    </row>
    <row r="182" spans="1:20" x14ac:dyDescent="0.2">
      <c r="A182" s="734"/>
      <c r="B182" s="735"/>
      <c r="C182" s="736"/>
      <c r="D182" s="741"/>
      <c r="E182" s="747"/>
      <c r="F182" s="546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21"/>
      <c r="R182" s="21"/>
      <c r="S182" s="21"/>
      <c r="T182" s="21"/>
    </row>
    <row r="183" spans="1:20" x14ac:dyDescent="0.2">
      <c r="A183" s="737"/>
      <c r="B183" s="738"/>
      <c r="C183" s="739"/>
      <c r="D183" s="742"/>
      <c r="E183" s="748"/>
      <c r="F183" s="23"/>
      <c r="G183" s="24"/>
      <c r="H183" s="24"/>
      <c r="I183" s="25"/>
      <c r="J183" s="25"/>
      <c r="K183" s="25"/>
      <c r="L183" s="25"/>
      <c r="M183" s="26"/>
      <c r="N183" s="25"/>
      <c r="O183" s="25"/>
      <c r="P183" s="27"/>
      <c r="Q183" s="27"/>
      <c r="R183" s="27"/>
      <c r="S183" s="27"/>
      <c r="T183" s="27"/>
    </row>
    <row r="184" spans="1:20" x14ac:dyDescent="0.2">
      <c r="A184" s="28"/>
      <c r="B184" s="28"/>
      <c r="C184" s="28"/>
      <c r="D184" s="28"/>
      <c r="E184" s="28"/>
      <c r="F184" s="639"/>
      <c r="G184" s="28"/>
      <c r="H184" s="28"/>
      <c r="I184" s="29"/>
      <c r="J184" s="29"/>
      <c r="K184" s="29"/>
      <c r="L184" s="29"/>
      <c r="M184" s="29"/>
      <c r="N184" s="28"/>
      <c r="O184" s="28"/>
      <c r="P184" s="10"/>
      <c r="Q184" s="10"/>
      <c r="R184" s="10"/>
      <c r="S184" s="10"/>
      <c r="T184" s="10"/>
    </row>
    <row r="185" spans="1:20" x14ac:dyDescent="0.2">
      <c r="A185" s="731" t="s">
        <v>309</v>
      </c>
      <c r="B185" s="732"/>
      <c r="C185" s="733"/>
      <c r="D185" s="740" t="s">
        <v>259</v>
      </c>
      <c r="E185" s="743">
        <v>8000</v>
      </c>
      <c r="F185" s="30" t="s">
        <v>310</v>
      </c>
      <c r="G185" s="12" t="s">
        <v>306</v>
      </c>
      <c r="H185" s="12">
        <v>8000</v>
      </c>
      <c r="I185" s="13"/>
      <c r="J185" s="13"/>
      <c r="K185" s="13"/>
      <c r="L185" s="13"/>
      <c r="M185" s="13">
        <v>2667</v>
      </c>
      <c r="N185" s="13">
        <v>2666</v>
      </c>
      <c r="O185" s="13">
        <v>2667</v>
      </c>
      <c r="P185" s="31"/>
      <c r="Q185" s="31"/>
      <c r="R185" s="31"/>
      <c r="S185" s="31"/>
      <c r="T185" s="31"/>
    </row>
    <row r="186" spans="1:20" x14ac:dyDescent="0.2">
      <c r="A186" s="734"/>
      <c r="B186" s="735"/>
      <c r="C186" s="736"/>
      <c r="D186" s="741"/>
      <c r="E186" s="744"/>
      <c r="F186" s="32"/>
      <c r="G186" s="19"/>
      <c r="H186" s="19"/>
      <c r="I186" s="20"/>
      <c r="J186" s="20"/>
      <c r="K186" s="20"/>
      <c r="L186" s="20"/>
      <c r="M186" s="20"/>
      <c r="N186" s="20"/>
      <c r="O186" s="20"/>
      <c r="P186" s="33"/>
      <c r="Q186" s="33"/>
      <c r="R186" s="33"/>
      <c r="S186" s="33"/>
      <c r="T186" s="33"/>
    </row>
    <row r="187" spans="1:20" x14ac:dyDescent="0.2">
      <c r="A187" s="734"/>
      <c r="B187" s="735"/>
      <c r="C187" s="736"/>
      <c r="D187" s="741"/>
      <c r="E187" s="744"/>
      <c r="F187" s="32"/>
      <c r="G187" s="19"/>
      <c r="H187" s="19"/>
      <c r="I187" s="20"/>
      <c r="J187" s="20"/>
      <c r="K187" s="20"/>
      <c r="L187" s="20"/>
      <c r="M187" s="20"/>
      <c r="N187" s="20"/>
      <c r="O187" s="20"/>
      <c r="P187" s="33"/>
      <c r="Q187" s="33"/>
      <c r="R187" s="33"/>
      <c r="S187" s="33"/>
      <c r="T187" s="33"/>
    </row>
    <row r="188" spans="1:20" x14ac:dyDescent="0.2">
      <c r="A188" s="734"/>
      <c r="B188" s="735"/>
      <c r="C188" s="736"/>
      <c r="D188" s="741"/>
      <c r="E188" s="744"/>
      <c r="F188" s="32"/>
      <c r="G188" s="19"/>
      <c r="H188" s="19"/>
      <c r="I188" s="20"/>
      <c r="J188" s="20"/>
      <c r="K188" s="20"/>
      <c r="L188" s="20"/>
      <c r="M188" s="20"/>
      <c r="N188" s="20"/>
      <c r="O188" s="20"/>
      <c r="P188" s="33"/>
      <c r="Q188" s="33"/>
      <c r="R188" s="33"/>
      <c r="S188" s="33"/>
      <c r="T188" s="33"/>
    </row>
    <row r="189" spans="1:20" x14ac:dyDescent="0.2">
      <c r="A189" s="734"/>
      <c r="B189" s="735"/>
      <c r="C189" s="736"/>
      <c r="D189" s="741"/>
      <c r="E189" s="744"/>
      <c r="F189" s="32"/>
      <c r="G189" s="19"/>
      <c r="H189" s="19"/>
      <c r="I189" s="20"/>
      <c r="J189" s="20"/>
      <c r="K189" s="20"/>
      <c r="L189" s="20"/>
      <c r="M189" s="20"/>
      <c r="N189" s="20"/>
      <c r="O189" s="20"/>
      <c r="P189" s="33"/>
      <c r="Q189" s="33"/>
      <c r="R189" s="33"/>
      <c r="S189" s="33"/>
      <c r="T189" s="33"/>
    </row>
    <row r="190" spans="1:20" x14ac:dyDescent="0.2">
      <c r="A190" s="737"/>
      <c r="B190" s="738"/>
      <c r="C190" s="739"/>
      <c r="D190" s="742"/>
      <c r="E190" s="745"/>
      <c r="F190" s="34"/>
      <c r="G190" s="24"/>
      <c r="H190" s="24"/>
      <c r="I190" s="25"/>
      <c r="J190" s="35"/>
      <c r="K190" s="35"/>
      <c r="L190" s="25"/>
      <c r="M190" s="25"/>
      <c r="N190" s="25"/>
      <c r="O190" s="25"/>
      <c r="P190" s="36"/>
      <c r="Q190" s="36"/>
      <c r="R190" s="36"/>
      <c r="S190" s="36"/>
      <c r="T190" s="36"/>
    </row>
    <row r="191" spans="1:20" x14ac:dyDescent="0.2">
      <c r="A191" s="37"/>
      <c r="B191" s="37"/>
      <c r="C191" s="37"/>
      <c r="D191" s="37"/>
      <c r="E191" s="37"/>
      <c r="F191" s="640"/>
      <c r="G191" s="37"/>
      <c r="H191" s="37"/>
      <c r="I191" s="39"/>
      <c r="J191" s="39"/>
      <c r="K191" s="39"/>
      <c r="L191" s="39"/>
      <c r="M191" s="39"/>
      <c r="N191" s="37"/>
      <c r="O191" s="37"/>
      <c r="P191" s="40"/>
      <c r="Q191" s="40"/>
      <c r="R191" s="40"/>
      <c r="S191" s="40"/>
      <c r="T191" s="40"/>
    </row>
    <row r="192" spans="1:20" ht="25.5" x14ac:dyDescent="0.2">
      <c r="A192" s="731" t="s">
        <v>311</v>
      </c>
      <c r="B192" s="732"/>
      <c r="C192" s="733"/>
      <c r="D192" s="740" t="s">
        <v>312</v>
      </c>
      <c r="E192" s="743">
        <v>8000</v>
      </c>
      <c r="F192" s="13" t="s">
        <v>313</v>
      </c>
      <c r="G192" s="12" t="s">
        <v>312</v>
      </c>
      <c r="H192" s="12">
        <v>8000</v>
      </c>
      <c r="I192" s="41"/>
      <c r="J192" s="41"/>
      <c r="K192" s="41"/>
      <c r="L192" s="41"/>
      <c r="M192" s="41"/>
      <c r="N192" s="12"/>
      <c r="O192" s="12"/>
      <c r="P192" s="110">
        <v>8000</v>
      </c>
      <c r="Q192" s="110"/>
      <c r="R192" s="42"/>
      <c r="S192" s="42"/>
      <c r="T192" s="42"/>
    </row>
    <row r="193" spans="1:20" x14ac:dyDescent="0.2">
      <c r="A193" s="734"/>
      <c r="B193" s="735"/>
      <c r="C193" s="736"/>
      <c r="D193" s="741"/>
      <c r="E193" s="744"/>
      <c r="F193" s="32"/>
      <c r="G193" s="19"/>
      <c r="H193" s="19"/>
      <c r="I193" s="44"/>
      <c r="J193" s="44"/>
      <c r="K193" s="44"/>
      <c r="L193" s="44"/>
      <c r="M193" s="44"/>
      <c r="N193" s="19"/>
      <c r="O193" s="19"/>
      <c r="P193" s="45"/>
      <c r="Q193" s="45"/>
      <c r="R193" s="45"/>
      <c r="S193" s="45"/>
      <c r="T193" s="45"/>
    </row>
    <row r="194" spans="1:20" x14ac:dyDescent="0.2">
      <c r="A194" s="734"/>
      <c r="B194" s="735"/>
      <c r="C194" s="736"/>
      <c r="D194" s="741"/>
      <c r="E194" s="744"/>
      <c r="F194" s="32"/>
      <c r="G194" s="19"/>
      <c r="H194" s="19"/>
      <c r="I194" s="44"/>
      <c r="J194" s="44"/>
      <c r="K194" s="44"/>
      <c r="L194" s="44"/>
      <c r="M194" s="44"/>
      <c r="N194" s="19"/>
      <c r="O194" s="19"/>
      <c r="P194" s="45"/>
      <c r="Q194" s="45"/>
      <c r="R194" s="45"/>
      <c r="S194" s="45"/>
      <c r="T194" s="45"/>
    </row>
    <row r="195" spans="1:20" x14ac:dyDescent="0.2">
      <c r="A195" s="734"/>
      <c r="B195" s="735"/>
      <c r="C195" s="736"/>
      <c r="D195" s="741"/>
      <c r="E195" s="744"/>
      <c r="F195" s="32"/>
      <c r="G195" s="19"/>
      <c r="H195" s="19"/>
      <c r="I195" s="44"/>
      <c r="J195" s="44"/>
      <c r="K195" s="44"/>
      <c r="L195" s="44"/>
      <c r="M195" s="44"/>
      <c r="N195" s="19"/>
      <c r="O195" s="19"/>
      <c r="P195" s="45"/>
      <c r="Q195" s="45"/>
      <c r="R195" s="45"/>
      <c r="S195" s="45"/>
      <c r="T195" s="45"/>
    </row>
    <row r="196" spans="1:20" x14ac:dyDescent="0.2">
      <c r="A196" s="734"/>
      <c r="B196" s="735"/>
      <c r="C196" s="736"/>
      <c r="D196" s="741"/>
      <c r="E196" s="744"/>
      <c r="F196" s="32"/>
      <c r="G196" s="19"/>
      <c r="H196" s="19"/>
      <c r="I196" s="44"/>
      <c r="J196" s="44"/>
      <c r="K196" s="44"/>
      <c r="L196" s="44"/>
      <c r="M196" s="44"/>
      <c r="N196" s="19"/>
      <c r="O196" s="19"/>
      <c r="P196" s="45"/>
      <c r="Q196" s="45"/>
      <c r="R196" s="45"/>
      <c r="S196" s="45"/>
      <c r="T196" s="45"/>
    </row>
    <row r="197" spans="1:20" x14ac:dyDescent="0.2">
      <c r="A197" s="734"/>
      <c r="B197" s="735"/>
      <c r="C197" s="736"/>
      <c r="D197" s="741"/>
      <c r="E197" s="744"/>
      <c r="F197" s="32"/>
      <c r="G197" s="19"/>
      <c r="H197" s="19"/>
      <c r="I197" s="44"/>
      <c r="J197" s="44"/>
      <c r="K197" s="44"/>
      <c r="L197" s="44"/>
      <c r="M197" s="44"/>
      <c r="N197" s="19"/>
      <c r="O197" s="19"/>
      <c r="P197" s="45"/>
      <c r="Q197" s="45"/>
      <c r="R197" s="45"/>
      <c r="S197" s="45"/>
      <c r="T197" s="45"/>
    </row>
    <row r="198" spans="1:20" x14ac:dyDescent="0.2">
      <c r="A198" s="737"/>
      <c r="B198" s="738"/>
      <c r="C198" s="739"/>
      <c r="D198" s="742"/>
      <c r="E198" s="745"/>
      <c r="F198" s="34"/>
      <c r="G198" s="24"/>
      <c r="H198" s="24"/>
      <c r="I198" s="24"/>
      <c r="J198" s="24"/>
      <c r="K198" s="24"/>
      <c r="L198" s="24"/>
      <c r="M198" s="24"/>
      <c r="N198" s="24"/>
      <c r="O198" s="24"/>
      <c r="P198" s="47"/>
      <c r="Q198" s="47"/>
      <c r="R198" s="47"/>
      <c r="S198" s="47"/>
      <c r="T198" s="47"/>
    </row>
    <row r="199" spans="1:20" x14ac:dyDescent="0.2">
      <c r="A199" s="40"/>
      <c r="B199" s="40"/>
      <c r="C199" s="40"/>
      <c r="D199" s="40"/>
      <c r="E199" s="40"/>
      <c r="F199" s="641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25.5" x14ac:dyDescent="0.2">
      <c r="A200" s="838" t="s">
        <v>314</v>
      </c>
      <c r="B200" s="749"/>
      <c r="C200" s="750"/>
      <c r="D200" s="851" t="s">
        <v>315</v>
      </c>
      <c r="E200" s="851">
        <v>8000</v>
      </c>
      <c r="F200" s="83" t="s">
        <v>313</v>
      </c>
      <c r="G200" s="111" t="s">
        <v>315</v>
      </c>
      <c r="H200" s="111">
        <v>8000</v>
      </c>
      <c r="I200" s="111"/>
      <c r="J200" s="111"/>
      <c r="K200" s="111"/>
      <c r="L200" s="111"/>
      <c r="M200" s="111"/>
      <c r="N200" s="111"/>
      <c r="O200" s="111"/>
      <c r="P200" s="111"/>
      <c r="Q200" s="111">
        <v>2667</v>
      </c>
      <c r="R200" s="111">
        <v>2666</v>
      </c>
      <c r="S200" s="111">
        <v>2667</v>
      </c>
      <c r="T200" s="111"/>
    </row>
    <row r="201" spans="1:20" x14ac:dyDescent="0.2">
      <c r="A201" s="751"/>
      <c r="B201" s="752"/>
      <c r="C201" s="753"/>
      <c r="D201" s="852"/>
      <c r="E201" s="852"/>
      <c r="F201" s="90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x14ac:dyDescent="0.2">
      <c r="A202" s="751"/>
      <c r="B202" s="752"/>
      <c r="C202" s="753"/>
      <c r="D202" s="852"/>
      <c r="E202" s="852"/>
      <c r="F202" s="90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</row>
    <row r="203" spans="1:20" x14ac:dyDescent="0.2">
      <c r="A203" s="751"/>
      <c r="B203" s="752"/>
      <c r="C203" s="753"/>
      <c r="D203" s="852"/>
      <c r="E203" s="852"/>
      <c r="F203" s="90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</row>
    <row r="204" spans="1:20" x14ac:dyDescent="0.2">
      <c r="A204" s="751"/>
      <c r="B204" s="752"/>
      <c r="C204" s="753"/>
      <c r="D204" s="852"/>
      <c r="E204" s="852"/>
      <c r="F204" s="90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</row>
    <row r="205" spans="1:20" x14ac:dyDescent="0.2">
      <c r="A205" s="754"/>
      <c r="B205" s="755"/>
      <c r="C205" s="756"/>
      <c r="D205" s="853"/>
      <c r="E205" s="853"/>
      <c r="F205" s="3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x14ac:dyDescent="0.2">
      <c r="A206" s="48"/>
      <c r="B206" s="49"/>
      <c r="C206" s="49"/>
      <c r="D206" s="10"/>
      <c r="E206" s="10"/>
      <c r="F206" s="638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50"/>
    </row>
    <row r="207" spans="1:20" x14ac:dyDescent="0.2">
      <c r="A207" s="51"/>
      <c r="B207" s="51"/>
      <c r="C207" s="51"/>
      <c r="D207" s="51"/>
      <c r="E207" s="52" t="s">
        <v>25</v>
      </c>
      <c r="F207" s="642"/>
      <c r="G207" s="51"/>
      <c r="H207" s="5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">
      <c r="A208" s="1"/>
      <c r="B208" s="1"/>
      <c r="C208" s="1"/>
      <c r="D208" s="1"/>
      <c r="E208" s="1"/>
      <c r="F208" s="643"/>
      <c r="G208" s="1"/>
      <c r="H208" s="1"/>
      <c r="I208" s="509" t="s">
        <v>13</v>
      </c>
      <c r="J208" s="509" t="s">
        <v>14</v>
      </c>
      <c r="K208" s="509" t="s">
        <v>15</v>
      </c>
      <c r="L208" s="509" t="s">
        <v>16</v>
      </c>
      <c r="M208" s="509" t="s">
        <v>17</v>
      </c>
      <c r="N208" s="509" t="s">
        <v>18</v>
      </c>
      <c r="O208" s="509" t="s">
        <v>19</v>
      </c>
      <c r="P208" s="509" t="s">
        <v>20</v>
      </c>
      <c r="Q208" s="509" t="s">
        <v>21</v>
      </c>
      <c r="R208" s="509" t="s">
        <v>22</v>
      </c>
      <c r="S208" s="509" t="s">
        <v>23</v>
      </c>
      <c r="T208" s="509" t="s">
        <v>24</v>
      </c>
    </row>
    <row r="209" spans="1:20" x14ac:dyDescent="0.2">
      <c r="A209" s="1"/>
      <c r="B209" s="1"/>
      <c r="C209" s="1"/>
      <c r="D209" s="1"/>
      <c r="E209" s="1"/>
      <c r="F209" s="643"/>
      <c r="G209" s="1"/>
      <c r="H209" s="1"/>
      <c r="I209" s="704" t="s">
        <v>26</v>
      </c>
      <c r="J209" s="705"/>
      <c r="K209" s="705"/>
      <c r="L209" s="705"/>
      <c r="M209" s="705"/>
      <c r="N209" s="705"/>
      <c r="O209" s="705"/>
      <c r="P209" s="705"/>
      <c r="Q209" s="705"/>
      <c r="R209" s="705"/>
      <c r="S209" s="705"/>
      <c r="T209" s="706"/>
    </row>
    <row r="210" spans="1:20" x14ac:dyDescent="0.2">
      <c r="A210" s="1"/>
      <c r="B210" s="1"/>
      <c r="C210" s="1"/>
      <c r="D210" s="1"/>
      <c r="E210" s="1"/>
      <c r="F210" s="643"/>
      <c r="G210" s="1"/>
      <c r="H210" s="1"/>
      <c r="I210" s="53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x14ac:dyDescent="0.2">
      <c r="A211" s="1"/>
      <c r="B211" s="1"/>
      <c r="C211" s="1"/>
      <c r="D211" s="1"/>
      <c r="E211" s="1"/>
      <c r="F211" s="643"/>
      <c r="G211" s="1"/>
      <c r="H211" s="1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x14ac:dyDescent="0.2">
      <c r="A212" s="1"/>
      <c r="B212" s="1"/>
      <c r="C212" s="1"/>
      <c r="D212" s="1"/>
      <c r="E212" s="1"/>
      <c r="F212" s="643"/>
      <c r="G212" s="1"/>
      <c r="H212" s="1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x14ac:dyDescent="0.2">
      <c r="A213" s="1"/>
      <c r="B213" s="1"/>
      <c r="C213" s="1"/>
      <c r="D213" s="1"/>
      <c r="E213" s="1"/>
      <c r="F213" s="643"/>
      <c r="G213" s="1"/>
      <c r="H213" s="1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x14ac:dyDescent="0.2">
      <c r="A214" s="1"/>
      <c r="B214" s="1"/>
      <c r="C214" s="1"/>
      <c r="D214" s="1"/>
      <c r="E214" s="1"/>
      <c r="F214" s="643"/>
      <c r="G214" s="1"/>
      <c r="H214" s="1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x14ac:dyDescent="0.2">
      <c r="A215" s="1"/>
      <c r="B215" s="1"/>
      <c r="C215" s="1"/>
      <c r="D215" s="1"/>
      <c r="E215" s="1"/>
      <c r="F215" s="643"/>
      <c r="G215" s="1"/>
      <c r="H215" s="1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x14ac:dyDescent="0.2">
      <c r="A216" s="1"/>
      <c r="B216" s="1"/>
      <c r="C216" s="1"/>
      <c r="D216" s="1"/>
      <c r="E216" s="1"/>
      <c r="F216" s="643"/>
      <c r="G216" s="1"/>
      <c r="H216" s="1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x14ac:dyDescent="0.2">
      <c r="A217" s="1"/>
      <c r="B217" s="1"/>
      <c r="C217" s="1"/>
      <c r="D217" s="1"/>
      <c r="E217" s="1"/>
      <c r="F217" s="643"/>
      <c r="G217" s="1"/>
      <c r="H217" s="1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</sheetData>
  <mergeCells count="126">
    <mergeCell ref="I209:T209"/>
    <mergeCell ref="A192:C198"/>
    <mergeCell ref="D192:D198"/>
    <mergeCell ref="E192:E198"/>
    <mergeCell ref="A200:C205"/>
    <mergeCell ref="D200:D205"/>
    <mergeCell ref="E200:E205"/>
    <mergeCell ref="A178:C183"/>
    <mergeCell ref="D178:D183"/>
    <mergeCell ref="E178:E183"/>
    <mergeCell ref="A185:C190"/>
    <mergeCell ref="D185:D190"/>
    <mergeCell ref="E185:E190"/>
    <mergeCell ref="A173:F173"/>
    <mergeCell ref="G173:T173"/>
    <mergeCell ref="A174:E174"/>
    <mergeCell ref="F174:T174"/>
    <mergeCell ref="A175:C176"/>
    <mergeCell ref="D175:E175"/>
    <mergeCell ref="F175:F176"/>
    <mergeCell ref="G175:H175"/>
    <mergeCell ref="I175:T175"/>
    <mergeCell ref="A169:E170"/>
    <mergeCell ref="F169:T170"/>
    <mergeCell ref="A171:E172"/>
    <mergeCell ref="F171:T171"/>
    <mergeCell ref="F172:T172"/>
    <mergeCell ref="I155:T155"/>
    <mergeCell ref="A167:E168"/>
    <mergeCell ref="I167:T167"/>
    <mergeCell ref="I168:N168"/>
    <mergeCell ref="O168:T168"/>
    <mergeCell ref="A138:C144"/>
    <mergeCell ref="D138:D144"/>
    <mergeCell ref="E138:E144"/>
    <mergeCell ref="A146:C151"/>
    <mergeCell ref="D146:D151"/>
    <mergeCell ref="E146:E151"/>
    <mergeCell ref="A124:C129"/>
    <mergeCell ref="D124:D129"/>
    <mergeCell ref="E124:E129"/>
    <mergeCell ref="A131:C136"/>
    <mergeCell ref="D131:D136"/>
    <mergeCell ref="E131:E136"/>
    <mergeCell ref="A119:F119"/>
    <mergeCell ref="G119:T119"/>
    <mergeCell ref="A120:E120"/>
    <mergeCell ref="F120:T120"/>
    <mergeCell ref="A121:C122"/>
    <mergeCell ref="D121:E121"/>
    <mergeCell ref="F121:F122"/>
    <mergeCell ref="G121:H121"/>
    <mergeCell ref="I121:T121"/>
    <mergeCell ref="A115:E116"/>
    <mergeCell ref="F115:T116"/>
    <mergeCell ref="A117:E118"/>
    <mergeCell ref="F117:T117"/>
    <mergeCell ref="F118:T118"/>
    <mergeCell ref="I100:T100"/>
    <mergeCell ref="C111:T111"/>
    <mergeCell ref="A113:E114"/>
    <mergeCell ref="I113:T113"/>
    <mergeCell ref="I114:N114"/>
    <mergeCell ref="O114:T114"/>
    <mergeCell ref="A83:C89"/>
    <mergeCell ref="D83:D89"/>
    <mergeCell ref="E83:E89"/>
    <mergeCell ref="A91:C96"/>
    <mergeCell ref="D91:D96"/>
    <mergeCell ref="E91:E96"/>
    <mergeCell ref="A69:C74"/>
    <mergeCell ref="D69:D74"/>
    <mergeCell ref="E69:E74"/>
    <mergeCell ref="A76:C81"/>
    <mergeCell ref="D76:D81"/>
    <mergeCell ref="E76:E81"/>
    <mergeCell ref="A65:E65"/>
    <mergeCell ref="F65:T65"/>
    <mergeCell ref="A66:C67"/>
    <mergeCell ref="D66:E66"/>
    <mergeCell ref="F66:F67"/>
    <mergeCell ref="G66:H66"/>
    <mergeCell ref="I66:T66"/>
    <mergeCell ref="A62:E63"/>
    <mergeCell ref="F62:T62"/>
    <mergeCell ref="F63:T63"/>
    <mergeCell ref="A64:F64"/>
    <mergeCell ref="G64:T64"/>
    <mergeCell ref="A58:E59"/>
    <mergeCell ref="I58:T58"/>
    <mergeCell ref="I59:N59"/>
    <mergeCell ref="O59:T59"/>
    <mergeCell ref="A60:E61"/>
    <mergeCell ref="F60:T61"/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  <mergeCell ref="A7:E8"/>
    <mergeCell ref="F7:T7"/>
    <mergeCell ref="F8:T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4"/>
  <sheetViews>
    <sheetView workbookViewId="0">
      <selection activeCell="F35" sqref="F35"/>
    </sheetView>
  </sheetViews>
  <sheetFormatPr baseColWidth="10" defaultRowHeight="12.75" x14ac:dyDescent="0.2"/>
  <cols>
    <col min="6" max="6" width="21.5703125" customWidth="1"/>
  </cols>
  <sheetData>
    <row r="1" spans="1:20" x14ac:dyDescent="0.2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0</v>
      </c>
      <c r="S1" s="1"/>
      <c r="T1" s="1"/>
    </row>
    <row r="2" spans="1:20" x14ac:dyDescent="0.2">
      <c r="A2" s="669" t="s">
        <v>316</v>
      </c>
      <c r="B2" s="670"/>
      <c r="C2" s="670"/>
      <c r="D2" s="670"/>
      <c r="E2" s="670"/>
      <c r="F2" s="57"/>
      <c r="G2" s="58"/>
      <c r="H2" s="58"/>
      <c r="I2" s="671" t="s">
        <v>1</v>
      </c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3"/>
    </row>
    <row r="3" spans="1:20" x14ac:dyDescent="0.2">
      <c r="A3" s="669"/>
      <c r="B3" s="670"/>
      <c r="C3" s="670"/>
      <c r="D3" s="670"/>
      <c r="E3" s="670"/>
      <c r="F3" s="6"/>
      <c r="G3" s="59"/>
      <c r="H3" s="60"/>
      <c r="I3" s="674" t="s">
        <v>2</v>
      </c>
      <c r="J3" s="674"/>
      <c r="K3" s="674"/>
      <c r="L3" s="674"/>
      <c r="M3" s="674"/>
      <c r="N3" s="674"/>
      <c r="O3" s="677" t="s">
        <v>3</v>
      </c>
      <c r="P3" s="677"/>
      <c r="Q3" s="677"/>
      <c r="R3" s="677"/>
      <c r="S3" s="677"/>
      <c r="T3" s="677"/>
    </row>
    <row r="4" spans="1:20" x14ac:dyDescent="0.2">
      <c r="A4" s="678" t="s">
        <v>317</v>
      </c>
      <c r="B4" s="679"/>
      <c r="C4" s="679"/>
      <c r="D4" s="679"/>
      <c r="E4" s="679"/>
      <c r="F4" s="678" t="s">
        <v>318</v>
      </c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82"/>
    </row>
    <row r="5" spans="1:20" x14ac:dyDescent="0.2">
      <c r="A5" s="680"/>
      <c r="B5" s="681"/>
      <c r="C5" s="681"/>
      <c r="D5" s="681"/>
      <c r="E5" s="681"/>
      <c r="F5" s="683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5"/>
    </row>
    <row r="6" spans="1:20" x14ac:dyDescent="0.2">
      <c r="A6" s="678" t="s">
        <v>319</v>
      </c>
      <c r="B6" s="679"/>
      <c r="C6" s="679"/>
      <c r="D6" s="679"/>
      <c r="E6" s="679"/>
      <c r="F6" s="680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6"/>
    </row>
    <row r="7" spans="1:20" x14ac:dyDescent="0.2">
      <c r="A7" s="680"/>
      <c r="B7" s="681"/>
      <c r="C7" s="681"/>
      <c r="D7" s="681"/>
      <c r="E7" s="681"/>
      <c r="F7" s="687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9"/>
    </row>
    <row r="8" spans="1:20" x14ac:dyDescent="0.2">
      <c r="A8" s="728" t="s">
        <v>6</v>
      </c>
      <c r="B8" s="729"/>
      <c r="C8" s="729"/>
      <c r="D8" s="729"/>
      <c r="E8" s="729"/>
      <c r="F8" s="730"/>
      <c r="G8" s="725" t="s">
        <v>7</v>
      </c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7"/>
    </row>
    <row r="9" spans="1:20" x14ac:dyDescent="0.2">
      <c r="A9" s="690" t="s">
        <v>28</v>
      </c>
      <c r="B9" s="691"/>
      <c r="C9" s="691"/>
      <c r="D9" s="691"/>
      <c r="E9" s="691"/>
      <c r="F9" s="690" t="s">
        <v>8</v>
      </c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</row>
    <row r="10" spans="1:20" x14ac:dyDescent="0.2">
      <c r="A10" s="692" t="s">
        <v>9</v>
      </c>
      <c r="B10" s="693"/>
      <c r="C10" s="694"/>
      <c r="D10" s="698" t="s">
        <v>10</v>
      </c>
      <c r="E10" s="699"/>
      <c r="F10" s="700" t="s">
        <v>11</v>
      </c>
      <c r="G10" s="675" t="s">
        <v>10</v>
      </c>
      <c r="H10" s="676"/>
      <c r="I10" s="707" t="s">
        <v>12</v>
      </c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9"/>
    </row>
    <row r="11" spans="1:20" ht="22.5" x14ac:dyDescent="0.2">
      <c r="A11" s="695"/>
      <c r="B11" s="696"/>
      <c r="C11" s="697"/>
      <c r="D11" s="7" t="s">
        <v>4</v>
      </c>
      <c r="E11" s="64" t="s">
        <v>5</v>
      </c>
      <c r="F11" s="701"/>
      <c r="G11" s="7" t="s">
        <v>4</v>
      </c>
      <c r="H11" s="9" t="s">
        <v>5</v>
      </c>
      <c r="I11" s="7" t="s">
        <v>13</v>
      </c>
      <c r="J11" s="7" t="s">
        <v>14</v>
      </c>
      <c r="K11" s="7" t="s">
        <v>15</v>
      </c>
      <c r="L11" s="7" t="s">
        <v>16</v>
      </c>
      <c r="M11" s="7" t="s">
        <v>17</v>
      </c>
      <c r="N11" s="7" t="s">
        <v>18</v>
      </c>
      <c r="O11" s="7" t="s">
        <v>19</v>
      </c>
      <c r="P11" s="7" t="s">
        <v>20</v>
      </c>
      <c r="Q11" s="7" t="s">
        <v>21</v>
      </c>
      <c r="R11" s="7" t="s">
        <v>22</v>
      </c>
      <c r="S11" s="7" t="s">
        <v>23</v>
      </c>
      <c r="T11" s="7" t="s">
        <v>24</v>
      </c>
    </row>
    <row r="12" spans="1:20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A13" s="731" t="s">
        <v>320</v>
      </c>
      <c r="B13" s="732"/>
      <c r="C13" s="733"/>
      <c r="D13" s="854">
        <v>1</v>
      </c>
      <c r="E13" s="746"/>
      <c r="F13" s="11" t="s">
        <v>321</v>
      </c>
      <c r="G13" s="12"/>
      <c r="H13" s="12"/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29">
        <v>1</v>
      </c>
    </row>
    <row r="14" spans="1:20" ht="24" x14ac:dyDescent="0.2">
      <c r="A14" s="734"/>
      <c r="B14" s="735"/>
      <c r="C14" s="736"/>
      <c r="D14" s="741"/>
      <c r="E14" s="747"/>
      <c r="F14" s="15" t="s">
        <v>322</v>
      </c>
      <c r="G14" s="16"/>
      <c r="H14" s="16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</row>
    <row r="15" spans="1:20" ht="24" x14ac:dyDescent="0.2">
      <c r="A15" s="734"/>
      <c r="B15" s="735"/>
      <c r="C15" s="736"/>
      <c r="D15" s="741"/>
      <c r="E15" s="747"/>
      <c r="F15" s="15" t="s">
        <v>323</v>
      </c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</row>
    <row r="16" spans="1:20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30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7"/>
      <c r="B18" s="738"/>
      <c r="C18" s="739"/>
      <c r="D18" s="742"/>
      <c r="E18" s="748"/>
      <c r="F18" s="131"/>
      <c r="G18" s="24"/>
      <c r="H18" s="24"/>
      <c r="I18" s="25"/>
      <c r="J18" s="25"/>
      <c r="K18" s="25"/>
      <c r="L18" s="25"/>
      <c r="M18" s="26"/>
      <c r="N18" s="25"/>
      <c r="O18" s="25"/>
      <c r="P18" s="27"/>
      <c r="Q18" s="27"/>
      <c r="R18" s="27"/>
      <c r="S18" s="27"/>
      <c r="T18" s="27"/>
    </row>
    <row r="19" spans="1:20" x14ac:dyDescent="0.2">
      <c r="A19" s="28"/>
      <c r="B19" s="28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8"/>
      <c r="O19" s="28"/>
      <c r="P19" s="10"/>
      <c r="Q19" s="10"/>
      <c r="R19" s="10"/>
      <c r="S19" s="10"/>
      <c r="T19" s="10"/>
    </row>
    <row r="20" spans="1:20" ht="22.5" x14ac:dyDescent="0.2">
      <c r="A20" s="731" t="s">
        <v>324</v>
      </c>
      <c r="B20" s="732"/>
      <c r="C20" s="733"/>
      <c r="D20" s="854">
        <v>1</v>
      </c>
      <c r="E20" s="743"/>
      <c r="F20" s="132" t="s">
        <v>325</v>
      </c>
      <c r="G20" s="12"/>
      <c r="H20" s="12"/>
      <c r="I20" s="13"/>
      <c r="J20" s="13"/>
      <c r="K20" s="13"/>
      <c r="L20" s="13"/>
      <c r="M20" s="13"/>
      <c r="N20" s="13"/>
      <c r="O20" s="13"/>
      <c r="P20" s="31"/>
      <c r="Q20" s="31"/>
      <c r="R20" s="31"/>
      <c r="S20" s="31"/>
      <c r="T20" s="129">
        <v>1</v>
      </c>
    </row>
    <row r="21" spans="1:20" ht="45" x14ac:dyDescent="0.2">
      <c r="A21" s="734"/>
      <c r="B21" s="735"/>
      <c r="C21" s="736"/>
      <c r="D21" s="741"/>
      <c r="E21" s="744"/>
      <c r="F21" s="133" t="s">
        <v>326</v>
      </c>
      <c r="G21" s="19"/>
      <c r="H21" s="19"/>
      <c r="I21" s="20"/>
      <c r="J21" s="20"/>
      <c r="K21" s="20"/>
      <c r="L21" s="20"/>
      <c r="M21" s="20"/>
      <c r="N21" s="20"/>
      <c r="O21" s="20"/>
      <c r="P21" s="33"/>
      <c r="Q21" s="33"/>
      <c r="R21" s="33"/>
      <c r="S21" s="33"/>
      <c r="T21" s="33"/>
    </row>
    <row r="22" spans="1:20" x14ac:dyDescent="0.2">
      <c r="A22" s="734"/>
      <c r="B22" s="735"/>
      <c r="C22" s="736"/>
      <c r="D22" s="741"/>
      <c r="E22" s="744"/>
      <c r="F22" s="133" t="s">
        <v>327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133"/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7"/>
      <c r="B25" s="738"/>
      <c r="C25" s="739"/>
      <c r="D25" s="742"/>
      <c r="E25" s="745"/>
      <c r="F25" s="34"/>
      <c r="G25" s="24"/>
      <c r="H25" s="24"/>
      <c r="I25" s="25"/>
      <c r="J25" s="35"/>
      <c r="K25" s="35"/>
      <c r="L25" s="25"/>
      <c r="M25" s="25"/>
      <c r="N25" s="25"/>
      <c r="O25" s="25"/>
      <c r="P25" s="36"/>
      <c r="Q25" s="36"/>
      <c r="R25" s="36"/>
      <c r="S25" s="36"/>
      <c r="T25" s="36"/>
    </row>
    <row r="26" spans="1:20" x14ac:dyDescent="0.2">
      <c r="A26" s="37"/>
      <c r="B26" s="37"/>
      <c r="C26" s="37"/>
      <c r="D26" s="37"/>
      <c r="E26" s="37"/>
      <c r="F26" s="38"/>
      <c r="G26" s="37"/>
      <c r="H26" s="37"/>
      <c r="I26" s="39"/>
      <c r="J26" s="39"/>
      <c r="K26" s="39"/>
      <c r="L26" s="39"/>
      <c r="M26" s="39"/>
      <c r="N26" s="37"/>
      <c r="O26" s="37"/>
      <c r="P26" s="40"/>
      <c r="Q26" s="40"/>
      <c r="R26" s="40"/>
      <c r="S26" s="40"/>
      <c r="T26" s="40"/>
    </row>
    <row r="27" spans="1:20" x14ac:dyDescent="0.2">
      <c r="A27" s="731" t="s">
        <v>328</v>
      </c>
      <c r="B27" s="732"/>
      <c r="C27" s="733"/>
      <c r="D27" s="854">
        <v>1</v>
      </c>
      <c r="E27" s="743"/>
      <c r="F27" s="43" t="s">
        <v>329</v>
      </c>
      <c r="G27" s="12"/>
      <c r="H27" s="12"/>
      <c r="I27" s="41"/>
      <c r="J27" s="41"/>
      <c r="K27" s="41"/>
      <c r="L27" s="41"/>
      <c r="M27" s="41"/>
      <c r="N27" s="12"/>
      <c r="O27" s="12"/>
      <c r="P27" s="42"/>
      <c r="Q27" s="42"/>
      <c r="R27" s="42"/>
      <c r="S27" s="42"/>
      <c r="T27" s="134">
        <v>1</v>
      </c>
    </row>
    <row r="28" spans="1:20" x14ac:dyDescent="0.2">
      <c r="A28" s="734"/>
      <c r="B28" s="735"/>
      <c r="C28" s="736"/>
      <c r="D28" s="741"/>
      <c r="E28" s="744"/>
      <c r="F28" s="43" t="s">
        <v>330</v>
      </c>
      <c r="G28" s="19"/>
      <c r="H28" s="19"/>
      <c r="I28" s="44"/>
      <c r="J28" s="44"/>
      <c r="K28" s="44"/>
      <c r="L28" s="44"/>
      <c r="M28" s="44"/>
      <c r="N28" s="19"/>
      <c r="O28" s="19"/>
      <c r="P28" s="45"/>
      <c r="Q28" s="45"/>
      <c r="R28" s="45"/>
      <c r="S28" s="45"/>
      <c r="T28" s="45"/>
    </row>
    <row r="29" spans="1:20" x14ac:dyDescent="0.2">
      <c r="A29" s="734"/>
      <c r="B29" s="735"/>
      <c r="C29" s="736"/>
      <c r="D29" s="741"/>
      <c r="E29" s="744"/>
      <c r="F29" s="43" t="s">
        <v>331</v>
      </c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43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7"/>
      <c r="B33" s="738"/>
      <c r="C33" s="739"/>
      <c r="D33" s="742"/>
      <c r="E33" s="745"/>
      <c r="F33" s="46"/>
      <c r="G33" s="24"/>
      <c r="H33" s="24"/>
      <c r="I33" s="24"/>
      <c r="J33" s="24"/>
      <c r="K33" s="24"/>
      <c r="L33" s="24"/>
      <c r="M33" s="24"/>
      <c r="N33" s="24"/>
      <c r="O33" s="24"/>
      <c r="P33" s="47"/>
      <c r="Q33" s="47"/>
      <c r="R33" s="47"/>
      <c r="S33" s="47"/>
      <c r="T33" s="47"/>
    </row>
    <row r="34" spans="1:20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x14ac:dyDescent="0.2">
      <c r="A35" s="731" t="s">
        <v>332</v>
      </c>
      <c r="B35" s="732"/>
      <c r="C35" s="733"/>
      <c r="D35" s="854">
        <v>1</v>
      </c>
      <c r="E35" s="719"/>
      <c r="F35" s="43" t="s">
        <v>333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34">
        <v>1</v>
      </c>
    </row>
    <row r="36" spans="1:20" x14ac:dyDescent="0.2">
      <c r="A36" s="734"/>
      <c r="B36" s="735"/>
      <c r="C36" s="736"/>
      <c r="D36" s="741"/>
      <c r="E36" s="720"/>
      <c r="F36" s="43" t="s">
        <v>334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x14ac:dyDescent="0.2">
      <c r="A37" s="734"/>
      <c r="B37" s="735"/>
      <c r="C37" s="736"/>
      <c r="D37" s="741"/>
      <c r="E37" s="720"/>
      <c r="F37" s="43" t="s">
        <v>335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34"/>
      <c r="B38" s="735"/>
      <c r="C38" s="736"/>
      <c r="D38" s="741"/>
      <c r="E38" s="72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34"/>
      <c r="B39" s="735"/>
      <c r="C39" s="736"/>
      <c r="D39" s="741"/>
      <c r="E39" s="72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34"/>
      <c r="B40" s="735"/>
      <c r="C40" s="736"/>
      <c r="D40" s="741"/>
      <c r="E40" s="721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x14ac:dyDescent="0.2">
      <c r="A41" s="48"/>
      <c r="B41" s="49"/>
      <c r="C41" s="4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50"/>
    </row>
    <row r="42" spans="1:20" x14ac:dyDescent="0.2">
      <c r="A42" s="51"/>
      <c r="B42" s="51"/>
      <c r="C42" s="51"/>
      <c r="D42" s="51"/>
      <c r="E42" s="52" t="s">
        <v>25</v>
      </c>
      <c r="F42" s="51"/>
      <c r="G42" s="51"/>
      <c r="H42" s="5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1"/>
      <c r="I43" s="7" t="s">
        <v>13</v>
      </c>
      <c r="J43" s="7" t="s">
        <v>14</v>
      </c>
      <c r="K43" s="7" t="s">
        <v>15</v>
      </c>
      <c r="L43" s="7" t="s">
        <v>16</v>
      </c>
      <c r="M43" s="7" t="s">
        <v>17</v>
      </c>
      <c r="N43" s="7" t="s">
        <v>18</v>
      </c>
      <c r="O43" s="7" t="s">
        <v>19</v>
      </c>
      <c r="P43" s="7" t="s">
        <v>20</v>
      </c>
      <c r="Q43" s="7" t="s">
        <v>21</v>
      </c>
      <c r="R43" s="7" t="s">
        <v>22</v>
      </c>
      <c r="S43" s="7" t="s">
        <v>23</v>
      </c>
      <c r="T43" s="7" t="s">
        <v>24</v>
      </c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04" t="s">
        <v>26</v>
      </c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6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31">
    <mergeCell ref="A35:C40"/>
    <mergeCell ref="D35:D40"/>
    <mergeCell ref="E35:E40"/>
    <mergeCell ref="I44:T44"/>
    <mergeCell ref="A20:C25"/>
    <mergeCell ref="D20:D25"/>
    <mergeCell ref="E20:E25"/>
    <mergeCell ref="A27:C33"/>
    <mergeCell ref="D27:D33"/>
    <mergeCell ref="E27:E33"/>
    <mergeCell ref="A13:C18"/>
    <mergeCell ref="D13:D18"/>
    <mergeCell ref="E13:E18"/>
    <mergeCell ref="A6:E7"/>
    <mergeCell ref="F6:T6"/>
    <mergeCell ref="F7:T7"/>
    <mergeCell ref="A8:F8"/>
    <mergeCell ref="G8:T8"/>
    <mergeCell ref="A9:E9"/>
    <mergeCell ref="F9:T9"/>
    <mergeCell ref="A10:C11"/>
    <mergeCell ref="D10:E10"/>
    <mergeCell ref="F10:F11"/>
    <mergeCell ref="G10:H10"/>
    <mergeCell ref="I10:T10"/>
    <mergeCell ref="A2:E3"/>
    <mergeCell ref="I2:T2"/>
    <mergeCell ref="I3:N3"/>
    <mergeCell ref="O3:T3"/>
    <mergeCell ref="A4:E5"/>
    <mergeCell ref="F4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5"/>
  <sheetViews>
    <sheetView workbookViewId="0">
      <selection activeCell="H64" sqref="H64"/>
    </sheetView>
  </sheetViews>
  <sheetFormatPr baseColWidth="10" defaultRowHeight="12.75" x14ac:dyDescent="0.2"/>
  <cols>
    <col min="6" max="6" width="19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336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337</v>
      </c>
      <c r="P4" s="677"/>
      <c r="Q4" s="677"/>
      <c r="R4" s="677"/>
      <c r="S4" s="677"/>
      <c r="T4" s="677"/>
    </row>
    <row r="5" spans="1:20" x14ac:dyDescent="0.2">
      <c r="A5" s="678" t="s">
        <v>338</v>
      </c>
      <c r="B5" s="679"/>
      <c r="C5" s="679"/>
      <c r="D5" s="679"/>
      <c r="E5" s="679"/>
      <c r="F5" s="678" t="s">
        <v>339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340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341</v>
      </c>
      <c r="B9" s="729"/>
      <c r="C9" s="729"/>
      <c r="D9" s="729"/>
      <c r="E9" s="729"/>
      <c r="F9" s="730"/>
      <c r="G9" s="725" t="s">
        <v>342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343</v>
      </c>
      <c r="B14" s="732"/>
      <c r="C14" s="733"/>
      <c r="D14" s="740" t="s">
        <v>49</v>
      </c>
      <c r="E14" s="746">
        <v>20</v>
      </c>
      <c r="F14" s="11" t="s">
        <v>344</v>
      </c>
      <c r="G14" s="12" t="s">
        <v>49</v>
      </c>
      <c r="H14" s="12"/>
      <c r="I14" s="13">
        <v>5</v>
      </c>
      <c r="J14" s="13">
        <v>5</v>
      </c>
      <c r="K14" s="13"/>
      <c r="L14" s="13"/>
      <c r="M14" s="13"/>
      <c r="N14" s="13"/>
      <c r="O14" s="13"/>
      <c r="P14" s="14"/>
      <c r="Q14" s="14"/>
      <c r="R14" s="14"/>
      <c r="S14" s="14"/>
      <c r="T14" s="14"/>
    </row>
    <row r="15" spans="1:20" x14ac:dyDescent="0.2">
      <c r="A15" s="734"/>
      <c r="B15" s="735"/>
      <c r="C15" s="736"/>
      <c r="D15" s="741"/>
      <c r="E15" s="747"/>
      <c r="F15" s="15" t="s">
        <v>345</v>
      </c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x14ac:dyDescent="0.2">
      <c r="A16" s="734"/>
      <c r="B16" s="735"/>
      <c r="C16" s="736"/>
      <c r="D16" s="741"/>
      <c r="E16" s="747"/>
      <c r="F16" s="15"/>
      <c r="G16" s="19"/>
      <c r="H16" s="19"/>
      <c r="I16" s="20"/>
      <c r="J16" s="20">
        <v>10</v>
      </c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x14ac:dyDescent="0.2">
      <c r="A17" s="734"/>
      <c r="B17" s="735"/>
      <c r="C17" s="736"/>
      <c r="D17" s="741"/>
      <c r="E17" s="747"/>
      <c r="F17" s="15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22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x14ac:dyDescent="0.2">
      <c r="A19" s="737"/>
      <c r="B19" s="738"/>
      <c r="C19" s="739"/>
      <c r="D19" s="742"/>
      <c r="E19" s="748"/>
      <c r="F19" s="23"/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>
        <v>20</v>
      </c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33.75" x14ac:dyDescent="0.2">
      <c r="A21" s="731" t="s">
        <v>346</v>
      </c>
      <c r="B21" s="732"/>
      <c r="C21" s="733"/>
      <c r="D21" s="740" t="s">
        <v>49</v>
      </c>
      <c r="E21" s="743">
        <v>40</v>
      </c>
      <c r="F21" s="30" t="s">
        <v>346</v>
      </c>
      <c r="G21" s="12" t="s">
        <v>49</v>
      </c>
      <c r="H21" s="12"/>
      <c r="I21" s="13"/>
      <c r="J21" s="13"/>
      <c r="K21" s="13">
        <v>20</v>
      </c>
      <c r="L21" s="13">
        <v>20</v>
      </c>
      <c r="M21" s="13"/>
      <c r="N21" s="13"/>
      <c r="O21" s="13"/>
      <c r="P21" s="31"/>
      <c r="Q21" s="31"/>
      <c r="R21" s="31"/>
      <c r="S21" s="31"/>
      <c r="T21" s="31"/>
    </row>
    <row r="22" spans="1:20" x14ac:dyDescent="0.2">
      <c r="A22" s="734"/>
      <c r="B22" s="735"/>
      <c r="C22" s="736"/>
      <c r="D22" s="741"/>
      <c r="E22" s="744"/>
      <c r="F22" s="32"/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x14ac:dyDescent="0.2">
      <c r="A23" s="734"/>
      <c r="B23" s="735"/>
      <c r="C23" s="736"/>
      <c r="D23" s="741"/>
      <c r="E23" s="744"/>
      <c r="F23" s="32"/>
      <c r="G23" s="19"/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x14ac:dyDescent="0.2">
      <c r="A24" s="734"/>
      <c r="B24" s="735"/>
      <c r="C24" s="736"/>
      <c r="D24" s="741"/>
      <c r="E24" s="744"/>
      <c r="F24" s="32"/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x14ac:dyDescent="0.2">
      <c r="A25" s="734"/>
      <c r="B25" s="735"/>
      <c r="C25" s="736"/>
      <c r="D25" s="741"/>
      <c r="E25" s="744"/>
      <c r="F25" s="32"/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x14ac:dyDescent="0.2">
      <c r="A26" s="737"/>
      <c r="B26" s="738"/>
      <c r="C26" s="739"/>
      <c r="D26" s="742"/>
      <c r="E26" s="745"/>
      <c r="F26" s="34"/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ht="25.5" x14ac:dyDescent="0.2">
      <c r="A28" s="731" t="s">
        <v>347</v>
      </c>
      <c r="B28" s="732"/>
      <c r="C28" s="733"/>
      <c r="D28" s="740" t="s">
        <v>49</v>
      </c>
      <c r="E28" s="743">
        <v>20</v>
      </c>
      <c r="F28" s="135" t="s">
        <v>347</v>
      </c>
      <c r="G28" s="12" t="s">
        <v>49</v>
      </c>
      <c r="H28" s="12"/>
      <c r="I28" s="41"/>
      <c r="J28" s="41"/>
      <c r="K28" s="41"/>
      <c r="L28" s="41"/>
      <c r="M28" s="41">
        <v>4</v>
      </c>
      <c r="N28" s="12">
        <v>4</v>
      </c>
      <c r="O28" s="12">
        <v>4</v>
      </c>
      <c r="P28" s="136">
        <v>4</v>
      </c>
      <c r="Q28" s="136">
        <v>4</v>
      </c>
      <c r="R28" s="42"/>
      <c r="S28" s="42"/>
      <c r="T28" s="42"/>
    </row>
    <row r="29" spans="1:20" x14ac:dyDescent="0.2">
      <c r="A29" s="734"/>
      <c r="B29" s="735"/>
      <c r="C29" s="736"/>
      <c r="D29" s="741"/>
      <c r="E29" s="744"/>
      <c r="F29" s="43"/>
      <c r="G29" s="19"/>
      <c r="H29" s="19"/>
      <c r="I29" s="44"/>
      <c r="J29" s="44"/>
      <c r="K29" s="44"/>
      <c r="L29" s="44"/>
      <c r="M29" s="44"/>
      <c r="N29" s="19"/>
      <c r="O29" s="19"/>
      <c r="P29" s="45"/>
      <c r="Q29" s="45"/>
      <c r="R29" s="45"/>
      <c r="S29" s="45"/>
      <c r="T29" s="45"/>
    </row>
    <row r="30" spans="1:20" x14ac:dyDescent="0.2">
      <c r="A30" s="734"/>
      <c r="B30" s="735"/>
      <c r="C30" s="736"/>
      <c r="D30" s="741"/>
      <c r="E30" s="744"/>
      <c r="F30" s="43"/>
      <c r="G30" s="19"/>
      <c r="H30" s="19"/>
      <c r="I30" s="44"/>
      <c r="J30" s="44"/>
      <c r="K30" s="44"/>
      <c r="L30" s="44"/>
      <c r="M30" s="44"/>
      <c r="N30" s="19"/>
      <c r="O30" s="19"/>
      <c r="P30" s="45"/>
      <c r="Q30" s="45"/>
      <c r="R30" s="45"/>
      <c r="S30" s="45"/>
      <c r="T30" s="45"/>
    </row>
    <row r="31" spans="1:20" x14ac:dyDescent="0.2">
      <c r="A31" s="734"/>
      <c r="B31" s="735"/>
      <c r="C31" s="736"/>
      <c r="D31" s="741"/>
      <c r="E31" s="744"/>
      <c r="F31" s="43"/>
      <c r="G31" s="19"/>
      <c r="H31" s="19"/>
      <c r="I31" s="44"/>
      <c r="J31" s="44"/>
      <c r="K31" s="44"/>
      <c r="L31" s="44"/>
      <c r="M31" s="44"/>
      <c r="N31" s="19"/>
      <c r="O31" s="19"/>
      <c r="P31" s="45"/>
      <c r="Q31" s="45"/>
      <c r="R31" s="45"/>
      <c r="S31" s="45"/>
      <c r="T31" s="45"/>
    </row>
    <row r="32" spans="1:20" x14ac:dyDescent="0.2">
      <c r="A32" s="734"/>
      <c r="B32" s="735"/>
      <c r="C32" s="736"/>
      <c r="D32" s="741"/>
      <c r="E32" s="744"/>
      <c r="F32" s="43"/>
      <c r="G32" s="19"/>
      <c r="H32" s="19"/>
      <c r="I32" s="44"/>
      <c r="J32" s="44"/>
      <c r="K32" s="44"/>
      <c r="L32" s="44"/>
      <c r="M32" s="44"/>
      <c r="N32" s="19"/>
      <c r="O32" s="19"/>
      <c r="P32" s="45"/>
      <c r="Q32" s="45"/>
      <c r="R32" s="45"/>
      <c r="S32" s="45"/>
      <c r="T32" s="45"/>
    </row>
    <row r="33" spans="1:20" x14ac:dyDescent="0.2">
      <c r="A33" s="734"/>
      <c r="B33" s="735"/>
      <c r="C33" s="736"/>
      <c r="D33" s="741"/>
      <c r="E33" s="744"/>
      <c r="F33" s="43"/>
      <c r="G33" s="19"/>
      <c r="H33" s="19"/>
      <c r="I33" s="44"/>
      <c r="J33" s="44"/>
      <c r="K33" s="44"/>
      <c r="L33" s="44"/>
      <c r="M33" s="44"/>
      <c r="N33" s="19"/>
      <c r="O33" s="19"/>
      <c r="P33" s="45"/>
      <c r="Q33" s="45"/>
      <c r="R33" s="45"/>
      <c r="S33" s="45"/>
      <c r="T33" s="45"/>
    </row>
    <row r="34" spans="1:20" x14ac:dyDescent="0.2">
      <c r="A34" s="737"/>
      <c r="B34" s="738"/>
      <c r="C34" s="739"/>
      <c r="D34" s="742"/>
      <c r="E34" s="745"/>
      <c r="F34" s="46"/>
      <c r="G34" s="24"/>
      <c r="H34" s="24"/>
      <c r="I34" s="24"/>
      <c r="J34" s="24"/>
      <c r="K34" s="24"/>
      <c r="L34" s="24"/>
      <c r="M34" s="24"/>
      <c r="N34" s="24"/>
      <c r="O34" s="24"/>
      <c r="P34" s="47"/>
      <c r="Q34" s="47"/>
      <c r="R34" s="47"/>
      <c r="S34" s="47"/>
      <c r="T34" s="47"/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38.25" x14ac:dyDescent="0.2">
      <c r="A36" s="819" t="s">
        <v>348</v>
      </c>
      <c r="B36" s="749"/>
      <c r="C36" s="750"/>
      <c r="D36" s="855" t="s">
        <v>49</v>
      </c>
      <c r="E36" s="855">
        <v>20</v>
      </c>
      <c r="F36" s="137" t="s">
        <v>349</v>
      </c>
      <c r="G36" s="136" t="s">
        <v>49</v>
      </c>
      <c r="H36" s="42"/>
      <c r="I36" s="42"/>
      <c r="J36" s="42"/>
      <c r="K36" s="42"/>
      <c r="L36" s="42"/>
      <c r="M36" s="42"/>
      <c r="N36" s="42"/>
      <c r="O36" s="42"/>
      <c r="P36" s="136">
        <v>4</v>
      </c>
      <c r="Q36" s="136">
        <v>4</v>
      </c>
      <c r="R36" s="136">
        <v>4</v>
      </c>
      <c r="S36" s="136">
        <v>4</v>
      </c>
      <c r="T36" s="136">
        <v>4</v>
      </c>
    </row>
    <row r="37" spans="1:20" x14ac:dyDescent="0.2">
      <c r="A37" s="751"/>
      <c r="B37" s="752"/>
      <c r="C37" s="753"/>
      <c r="D37" s="720"/>
      <c r="E37" s="85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85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85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85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85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2" t="s">
        <v>25</v>
      </c>
      <c r="E43" s="52">
        <v>100</v>
      </c>
      <c r="F43" s="51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32"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72"/>
  <sheetViews>
    <sheetView workbookViewId="0">
      <selection activeCell="A221" sqref="A221:T280"/>
    </sheetView>
  </sheetViews>
  <sheetFormatPr baseColWidth="10" defaultRowHeight="12.75" x14ac:dyDescent="0.2"/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350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3</v>
      </c>
      <c r="P4" s="677"/>
      <c r="Q4" s="677"/>
      <c r="R4" s="677"/>
      <c r="S4" s="677"/>
      <c r="T4" s="677"/>
    </row>
    <row r="5" spans="1:20" x14ac:dyDescent="0.2">
      <c r="A5" s="678" t="s">
        <v>351</v>
      </c>
      <c r="B5" s="679"/>
      <c r="C5" s="679"/>
      <c r="D5" s="679"/>
      <c r="E5" s="679"/>
      <c r="F5" s="678" t="s">
        <v>352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353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6</v>
      </c>
      <c r="B9" s="729"/>
      <c r="C9" s="729"/>
      <c r="D9" s="729"/>
      <c r="E9" s="729"/>
      <c r="F9" s="730"/>
      <c r="G9" s="725" t="s">
        <v>7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98"/>
      <c r="B14" s="98"/>
      <c r="C14" s="98"/>
      <c r="D14" s="98"/>
      <c r="E14" s="98"/>
      <c r="F14" s="98"/>
      <c r="G14" s="98"/>
      <c r="H14" s="98"/>
      <c r="I14" s="97"/>
      <c r="J14" s="97"/>
      <c r="K14" s="97"/>
      <c r="L14" s="97"/>
      <c r="M14" s="97"/>
      <c r="N14" s="98"/>
      <c r="O14" s="98"/>
      <c r="P14" s="10"/>
      <c r="Q14" s="10"/>
      <c r="R14" s="10"/>
      <c r="S14" s="10"/>
      <c r="T14" s="10"/>
    </row>
    <row r="15" spans="1:20" x14ac:dyDescent="0.2">
      <c r="A15" s="838" t="s">
        <v>354</v>
      </c>
      <c r="B15" s="839"/>
      <c r="C15" s="840"/>
      <c r="D15" s="847" t="s">
        <v>192</v>
      </c>
      <c r="E15" s="848" t="s">
        <v>355</v>
      </c>
      <c r="F15" s="117" t="s">
        <v>356</v>
      </c>
      <c r="G15" s="111" t="s">
        <v>357</v>
      </c>
      <c r="H15" s="111" t="s">
        <v>358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x14ac:dyDescent="0.2">
      <c r="A16" s="841"/>
      <c r="B16" s="842"/>
      <c r="C16" s="843"/>
      <c r="D16" s="700"/>
      <c r="E16" s="849"/>
      <c r="F16" s="118" t="s">
        <v>359</v>
      </c>
      <c r="G16" s="72" t="s">
        <v>360</v>
      </c>
      <c r="H16" s="72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24" x14ac:dyDescent="0.2">
      <c r="A17" s="841"/>
      <c r="B17" s="842"/>
      <c r="C17" s="843"/>
      <c r="D17" s="700"/>
      <c r="E17" s="849"/>
      <c r="F17" s="118" t="s">
        <v>361</v>
      </c>
      <c r="G17" s="72" t="s">
        <v>360</v>
      </c>
      <c r="H17" s="7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x14ac:dyDescent="0.2">
      <c r="A18" s="841"/>
      <c r="B18" s="842"/>
      <c r="C18" s="843"/>
      <c r="D18" s="700"/>
      <c r="E18" s="849"/>
      <c r="F18" s="138" t="s">
        <v>362</v>
      </c>
      <c r="G18" s="72" t="s">
        <v>360</v>
      </c>
      <c r="H18" s="7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x14ac:dyDescent="0.2">
      <c r="A19" s="841"/>
      <c r="B19" s="842"/>
      <c r="C19" s="843"/>
      <c r="D19" s="700"/>
      <c r="E19" s="849"/>
      <c r="F19" s="138" t="s">
        <v>363</v>
      </c>
      <c r="G19" s="72" t="s">
        <v>364</v>
      </c>
      <c r="H19" s="72" t="s">
        <v>365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x14ac:dyDescent="0.2">
      <c r="A20" s="844"/>
      <c r="B20" s="845"/>
      <c r="C20" s="846"/>
      <c r="D20" s="701"/>
      <c r="E20" s="850"/>
      <c r="F20" s="124"/>
      <c r="G20" s="113"/>
      <c r="H20" s="113"/>
      <c r="I20" s="94"/>
      <c r="J20" s="105"/>
      <c r="K20" s="105"/>
      <c r="L20" s="94"/>
      <c r="M20" s="94"/>
      <c r="N20" s="94"/>
      <c r="O20" s="94"/>
      <c r="P20" s="94"/>
      <c r="Q20" s="94"/>
      <c r="R20" s="94"/>
      <c r="S20" s="94"/>
      <c r="T20" s="94"/>
    </row>
    <row r="21" spans="1:20" x14ac:dyDescent="0.2">
      <c r="A21" s="109"/>
      <c r="B21" s="109"/>
      <c r="C21" s="109"/>
      <c r="D21" s="109"/>
      <c r="E21" s="109"/>
      <c r="F21" s="125"/>
      <c r="G21" s="109"/>
      <c r="H21" s="109"/>
      <c r="I21" s="108"/>
      <c r="J21" s="108"/>
      <c r="K21" s="108"/>
      <c r="L21" s="108"/>
      <c r="M21" s="108"/>
      <c r="N21" s="109"/>
      <c r="O21" s="109"/>
      <c r="P21" s="109"/>
      <c r="Q21" s="109"/>
      <c r="R21" s="109"/>
      <c r="S21" s="109"/>
      <c r="T21" s="109"/>
    </row>
    <row r="22" spans="1:20" x14ac:dyDescent="0.2">
      <c r="A22" s="838" t="s">
        <v>366</v>
      </c>
      <c r="B22" s="839"/>
      <c r="C22" s="840"/>
      <c r="D22" s="847" t="s">
        <v>192</v>
      </c>
      <c r="E22" s="848" t="s">
        <v>355</v>
      </c>
      <c r="F22" s="117" t="s">
        <v>356</v>
      </c>
      <c r="G22" s="111" t="s">
        <v>357</v>
      </c>
      <c r="H22" s="111" t="s">
        <v>358</v>
      </c>
      <c r="I22" s="110"/>
      <c r="J22" s="110"/>
      <c r="K22" s="110"/>
      <c r="L22" s="110"/>
      <c r="M22" s="110"/>
      <c r="N22" s="111"/>
      <c r="O22" s="111"/>
      <c r="P22" s="111"/>
      <c r="Q22" s="111"/>
      <c r="R22" s="111"/>
      <c r="S22" s="111"/>
      <c r="T22" s="111"/>
    </row>
    <row r="23" spans="1:20" x14ac:dyDescent="0.2">
      <c r="A23" s="841"/>
      <c r="B23" s="842"/>
      <c r="C23" s="843"/>
      <c r="D23" s="700"/>
      <c r="E23" s="849"/>
      <c r="F23" s="118" t="s">
        <v>359</v>
      </c>
      <c r="G23" s="72" t="s">
        <v>360</v>
      </c>
      <c r="H23" s="72"/>
      <c r="I23" s="112"/>
      <c r="J23" s="112"/>
      <c r="K23" s="112"/>
      <c r="L23" s="112"/>
      <c r="M23" s="112"/>
      <c r="N23" s="72"/>
      <c r="O23" s="72"/>
      <c r="P23" s="72"/>
      <c r="Q23" s="72"/>
      <c r="R23" s="72"/>
      <c r="S23" s="72"/>
      <c r="T23" s="72"/>
    </row>
    <row r="24" spans="1:20" ht="24" x14ac:dyDescent="0.2">
      <c r="A24" s="841"/>
      <c r="B24" s="842"/>
      <c r="C24" s="843"/>
      <c r="D24" s="700"/>
      <c r="E24" s="849"/>
      <c r="F24" s="118" t="s">
        <v>361</v>
      </c>
      <c r="G24" s="72" t="s">
        <v>360</v>
      </c>
      <c r="H24" s="72"/>
      <c r="I24" s="112"/>
      <c r="J24" s="112"/>
      <c r="K24" s="112"/>
      <c r="L24" s="112"/>
      <c r="M24" s="112"/>
      <c r="N24" s="72"/>
      <c r="O24" s="72"/>
      <c r="P24" s="72"/>
      <c r="Q24" s="72"/>
      <c r="R24" s="72"/>
      <c r="S24" s="72"/>
      <c r="T24" s="72"/>
    </row>
    <row r="25" spans="1:20" x14ac:dyDescent="0.2">
      <c r="A25" s="841"/>
      <c r="B25" s="842"/>
      <c r="C25" s="843"/>
      <c r="D25" s="700"/>
      <c r="E25" s="849"/>
      <c r="F25" s="138" t="s">
        <v>362</v>
      </c>
      <c r="G25" s="72" t="s">
        <v>360</v>
      </c>
      <c r="H25" s="72"/>
      <c r="I25" s="112"/>
      <c r="J25" s="112"/>
      <c r="K25" s="112"/>
      <c r="L25" s="112"/>
      <c r="M25" s="112"/>
      <c r="N25" s="72"/>
      <c r="O25" s="72"/>
      <c r="P25" s="72"/>
      <c r="Q25" s="72"/>
      <c r="R25" s="72"/>
      <c r="S25" s="72"/>
      <c r="T25" s="72"/>
    </row>
    <row r="26" spans="1:20" x14ac:dyDescent="0.2">
      <c r="A26" s="841"/>
      <c r="B26" s="842"/>
      <c r="C26" s="843"/>
      <c r="D26" s="700"/>
      <c r="E26" s="849"/>
      <c r="F26" s="138" t="s">
        <v>363</v>
      </c>
      <c r="G26" s="72" t="s">
        <v>364</v>
      </c>
      <c r="H26" s="72" t="s">
        <v>365</v>
      </c>
      <c r="I26" s="112"/>
      <c r="J26" s="112"/>
      <c r="K26" s="112"/>
      <c r="L26" s="112"/>
      <c r="M26" s="112"/>
      <c r="N26" s="72"/>
      <c r="O26" s="72"/>
      <c r="P26" s="72"/>
      <c r="Q26" s="72"/>
      <c r="R26" s="72"/>
      <c r="S26" s="72"/>
      <c r="T26" s="72"/>
    </row>
    <row r="27" spans="1:20" x14ac:dyDescent="0.2">
      <c r="A27" s="841"/>
      <c r="B27" s="842"/>
      <c r="C27" s="843"/>
      <c r="D27" s="700"/>
      <c r="E27" s="849"/>
      <c r="F27" s="126"/>
      <c r="G27" s="72"/>
      <c r="H27" s="72"/>
      <c r="I27" s="112"/>
      <c r="J27" s="112"/>
      <c r="K27" s="112"/>
      <c r="L27" s="112"/>
      <c r="M27" s="112"/>
      <c r="N27" s="72"/>
      <c r="O27" s="72"/>
      <c r="P27" s="72"/>
      <c r="Q27" s="72"/>
      <c r="R27" s="72"/>
      <c r="S27" s="72"/>
      <c r="T27" s="72"/>
    </row>
    <row r="28" spans="1:20" x14ac:dyDescent="0.2">
      <c r="A28" s="844"/>
      <c r="B28" s="845"/>
      <c r="C28" s="846"/>
      <c r="D28" s="701"/>
      <c r="E28" s="850"/>
      <c r="F28" s="127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x14ac:dyDescent="0.2">
      <c r="A30" s="838" t="s">
        <v>367</v>
      </c>
      <c r="B30" s="839"/>
      <c r="C30" s="840"/>
      <c r="D30" s="851" t="s">
        <v>192</v>
      </c>
      <c r="E30" s="848" t="s">
        <v>355</v>
      </c>
      <c r="F30" s="117" t="s">
        <v>356</v>
      </c>
      <c r="G30" s="111" t="s">
        <v>357</v>
      </c>
      <c r="H30" s="111" t="s">
        <v>358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0" x14ac:dyDescent="0.2">
      <c r="A31" s="841"/>
      <c r="B31" s="842"/>
      <c r="C31" s="843"/>
      <c r="D31" s="852"/>
      <c r="E31" s="849"/>
      <c r="F31" s="118" t="s">
        <v>359</v>
      </c>
      <c r="G31" s="72" t="s">
        <v>360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ht="24" x14ac:dyDescent="0.2">
      <c r="A32" s="841"/>
      <c r="B32" s="842"/>
      <c r="C32" s="843"/>
      <c r="D32" s="852"/>
      <c r="E32" s="849"/>
      <c r="F32" s="118" t="s">
        <v>361</v>
      </c>
      <c r="G32" s="72" t="s">
        <v>360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x14ac:dyDescent="0.2">
      <c r="A33" s="841"/>
      <c r="B33" s="842"/>
      <c r="C33" s="843"/>
      <c r="D33" s="852"/>
      <c r="E33" s="849"/>
      <c r="F33" s="138" t="s">
        <v>362</v>
      </c>
      <c r="G33" s="72" t="s">
        <v>360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x14ac:dyDescent="0.2">
      <c r="A34" s="841"/>
      <c r="B34" s="842"/>
      <c r="C34" s="843"/>
      <c r="D34" s="852"/>
      <c r="E34" s="849"/>
      <c r="F34" s="138" t="s">
        <v>363</v>
      </c>
      <c r="G34" s="72" t="s">
        <v>364</v>
      </c>
      <c r="H34" s="72" t="s">
        <v>365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x14ac:dyDescent="0.2">
      <c r="A35" s="844"/>
      <c r="B35" s="845"/>
      <c r="C35" s="846"/>
      <c r="D35" s="853"/>
      <c r="E35" s="850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39"/>
      <c r="B36" s="140"/>
      <c r="C36" s="141"/>
      <c r="D36" s="142"/>
      <c r="E36" s="143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x14ac:dyDescent="0.2">
      <c r="A37" s="838" t="s">
        <v>368</v>
      </c>
      <c r="B37" s="839"/>
      <c r="C37" s="840"/>
      <c r="D37" s="851" t="s">
        <v>192</v>
      </c>
      <c r="E37" s="848" t="s">
        <v>355</v>
      </c>
      <c r="F37" s="117" t="s">
        <v>356</v>
      </c>
      <c r="G37" s="111" t="s">
        <v>357</v>
      </c>
      <c r="H37" s="111" t="s">
        <v>358</v>
      </c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:20" x14ac:dyDescent="0.2">
      <c r="A38" s="841"/>
      <c r="B38" s="842"/>
      <c r="C38" s="843"/>
      <c r="D38" s="852"/>
      <c r="E38" s="849"/>
      <c r="F38" s="118" t="s">
        <v>359</v>
      </c>
      <c r="G38" s="72" t="s">
        <v>360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ht="24" x14ac:dyDescent="0.2">
      <c r="A39" s="841"/>
      <c r="B39" s="842"/>
      <c r="C39" s="843"/>
      <c r="D39" s="852"/>
      <c r="E39" s="849"/>
      <c r="F39" s="118" t="s">
        <v>361</v>
      </c>
      <c r="G39" s="72" t="s">
        <v>360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x14ac:dyDescent="0.2">
      <c r="A40" s="841"/>
      <c r="B40" s="842"/>
      <c r="C40" s="843"/>
      <c r="D40" s="852"/>
      <c r="E40" s="849"/>
      <c r="F40" s="138" t="s">
        <v>362</v>
      </c>
      <c r="G40" s="72" t="s">
        <v>360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x14ac:dyDescent="0.2">
      <c r="A41" s="841"/>
      <c r="B41" s="842"/>
      <c r="C41" s="843"/>
      <c r="D41" s="852"/>
      <c r="E41" s="849"/>
      <c r="F41" s="138" t="s">
        <v>363</v>
      </c>
      <c r="G41" s="72" t="s">
        <v>364</v>
      </c>
      <c r="H41" s="72" t="s">
        <v>365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x14ac:dyDescent="0.2">
      <c r="A42" s="844"/>
      <c r="B42" s="845"/>
      <c r="C42" s="846"/>
      <c r="D42" s="853"/>
      <c r="E42" s="850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"/>
      <c r="B43" s="1"/>
      <c r="C43" s="1"/>
      <c r="D43" s="1"/>
      <c r="E43" s="1"/>
      <c r="F43" s="1"/>
      <c r="G43" s="1"/>
      <c r="H43" s="1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x14ac:dyDescent="0.2">
      <c r="A44" s="51"/>
      <c r="B44" s="51"/>
      <c r="C44" s="51"/>
      <c r="D44" s="51"/>
      <c r="E44" s="145" t="s">
        <v>25</v>
      </c>
      <c r="F44" s="51"/>
      <c r="G44" s="51"/>
      <c r="H44" s="5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2" spans="1:20" ht="18.75" x14ac:dyDescent="0.3">
      <c r="A52" s="146"/>
      <c r="B52" s="146"/>
      <c r="C52" s="870" t="s">
        <v>27</v>
      </c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T52" s="870"/>
    </row>
    <row r="53" spans="1:20" ht="13.5" x14ac:dyDescent="0.25">
      <c r="A53" s="146"/>
      <c r="B53" s="146"/>
      <c r="C53" s="147"/>
      <c r="D53" s="147"/>
      <c r="E53" s="147"/>
      <c r="F53" s="244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  <c r="R53" s="149" t="s">
        <v>0</v>
      </c>
      <c r="S53" s="146"/>
      <c r="T53" s="146"/>
    </row>
    <row r="54" spans="1:20" ht="13.5" x14ac:dyDescent="0.2">
      <c r="A54" s="871" t="s">
        <v>369</v>
      </c>
      <c r="B54" s="872"/>
      <c r="C54" s="872"/>
      <c r="D54" s="872"/>
      <c r="E54" s="872"/>
      <c r="F54" s="150"/>
      <c r="G54" s="151"/>
      <c r="H54" s="151"/>
      <c r="I54" s="873" t="s">
        <v>1</v>
      </c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5"/>
    </row>
    <row r="55" spans="1:20" ht="13.5" x14ac:dyDescent="0.2">
      <c r="A55" s="871"/>
      <c r="B55" s="872"/>
      <c r="C55" s="872"/>
      <c r="D55" s="872"/>
      <c r="E55" s="872"/>
      <c r="F55" s="512"/>
      <c r="G55" s="152"/>
      <c r="H55" s="153"/>
      <c r="I55" s="876" t="s">
        <v>2</v>
      </c>
      <c r="J55" s="876"/>
      <c r="K55" s="876"/>
      <c r="L55" s="876"/>
      <c r="M55" s="876"/>
      <c r="N55" s="876"/>
      <c r="O55" s="877" t="s">
        <v>3</v>
      </c>
      <c r="P55" s="877"/>
      <c r="Q55" s="877"/>
      <c r="R55" s="877"/>
      <c r="S55" s="877"/>
      <c r="T55" s="877"/>
    </row>
    <row r="56" spans="1:20" x14ac:dyDescent="0.2">
      <c r="A56" s="858" t="s">
        <v>370</v>
      </c>
      <c r="B56" s="859"/>
      <c r="C56" s="859"/>
      <c r="D56" s="859"/>
      <c r="E56" s="859"/>
      <c r="F56" s="858" t="s">
        <v>371</v>
      </c>
      <c r="G56" s="859"/>
      <c r="H56" s="859"/>
      <c r="I56" s="859"/>
      <c r="J56" s="859"/>
      <c r="K56" s="859"/>
      <c r="L56" s="859"/>
      <c r="M56" s="859"/>
      <c r="N56" s="859"/>
      <c r="O56" s="859"/>
      <c r="P56" s="859"/>
      <c r="Q56" s="859"/>
      <c r="R56" s="859"/>
      <c r="S56" s="859"/>
      <c r="T56" s="862"/>
    </row>
    <row r="57" spans="1:20" x14ac:dyDescent="0.2">
      <c r="A57" s="860"/>
      <c r="B57" s="861"/>
      <c r="C57" s="861"/>
      <c r="D57" s="861"/>
      <c r="E57" s="861"/>
      <c r="F57" s="863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5"/>
    </row>
    <row r="58" spans="1:20" ht="13.5" x14ac:dyDescent="0.2">
      <c r="A58" s="858" t="s">
        <v>353</v>
      </c>
      <c r="B58" s="859"/>
      <c r="C58" s="859"/>
      <c r="D58" s="859"/>
      <c r="E58" s="859"/>
      <c r="F58" s="860"/>
      <c r="G58" s="861"/>
      <c r="H58" s="861"/>
      <c r="I58" s="861"/>
      <c r="J58" s="861"/>
      <c r="K58" s="861"/>
      <c r="L58" s="861"/>
      <c r="M58" s="861"/>
      <c r="N58" s="861"/>
      <c r="O58" s="861"/>
      <c r="P58" s="861"/>
      <c r="Q58" s="861"/>
      <c r="R58" s="861"/>
      <c r="S58" s="861"/>
      <c r="T58" s="866"/>
    </row>
    <row r="59" spans="1:20" ht="13.5" x14ac:dyDescent="0.2">
      <c r="A59" s="860"/>
      <c r="B59" s="861"/>
      <c r="C59" s="861"/>
      <c r="D59" s="861"/>
      <c r="E59" s="861"/>
      <c r="F59" s="867"/>
      <c r="G59" s="868"/>
      <c r="H59" s="868"/>
      <c r="I59" s="868"/>
      <c r="J59" s="868"/>
      <c r="K59" s="868"/>
      <c r="L59" s="868"/>
      <c r="M59" s="868"/>
      <c r="N59" s="868"/>
      <c r="O59" s="868"/>
      <c r="P59" s="868"/>
      <c r="Q59" s="868"/>
      <c r="R59" s="868"/>
      <c r="S59" s="868"/>
      <c r="T59" s="869"/>
    </row>
    <row r="60" spans="1:20" ht="13.5" x14ac:dyDescent="0.2">
      <c r="A60" s="878" t="s">
        <v>6</v>
      </c>
      <c r="B60" s="879"/>
      <c r="C60" s="879"/>
      <c r="D60" s="879"/>
      <c r="E60" s="879"/>
      <c r="F60" s="880"/>
      <c r="G60" s="881" t="s">
        <v>7</v>
      </c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3"/>
    </row>
    <row r="61" spans="1:20" ht="13.5" x14ac:dyDescent="0.2">
      <c r="A61" s="884" t="s">
        <v>28</v>
      </c>
      <c r="B61" s="885"/>
      <c r="C61" s="885"/>
      <c r="D61" s="885"/>
      <c r="E61" s="885"/>
      <c r="F61" s="884" t="s">
        <v>8</v>
      </c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7"/>
    </row>
    <row r="62" spans="1:20" ht="13.5" x14ac:dyDescent="0.2">
      <c r="A62" s="888" t="s">
        <v>9</v>
      </c>
      <c r="B62" s="889"/>
      <c r="C62" s="890"/>
      <c r="D62" s="894" t="s">
        <v>10</v>
      </c>
      <c r="E62" s="895"/>
      <c r="F62" s="896" t="s">
        <v>11</v>
      </c>
      <c r="G62" s="898" t="s">
        <v>10</v>
      </c>
      <c r="H62" s="899"/>
      <c r="I62" s="900" t="s">
        <v>12</v>
      </c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2"/>
    </row>
    <row r="63" spans="1:20" ht="40.5" x14ac:dyDescent="0.2">
      <c r="A63" s="891"/>
      <c r="B63" s="892"/>
      <c r="C63" s="893"/>
      <c r="D63" s="511" t="s">
        <v>4</v>
      </c>
      <c r="E63" s="154" t="s">
        <v>5</v>
      </c>
      <c r="F63" s="897"/>
      <c r="G63" s="155" t="s">
        <v>4</v>
      </c>
      <c r="H63" s="156" t="s">
        <v>5</v>
      </c>
      <c r="I63" s="511" t="s">
        <v>13</v>
      </c>
      <c r="J63" s="511" t="s">
        <v>14</v>
      </c>
      <c r="K63" s="511" t="s">
        <v>15</v>
      </c>
      <c r="L63" s="511" t="s">
        <v>16</v>
      </c>
      <c r="M63" s="511" t="s">
        <v>17</v>
      </c>
      <c r="N63" s="511" t="s">
        <v>18</v>
      </c>
      <c r="O63" s="511" t="s">
        <v>19</v>
      </c>
      <c r="P63" s="511" t="s">
        <v>20</v>
      </c>
      <c r="Q63" s="511" t="s">
        <v>21</v>
      </c>
      <c r="R63" s="511" t="s">
        <v>22</v>
      </c>
      <c r="S63" s="511" t="s">
        <v>23</v>
      </c>
      <c r="T63" s="511" t="s">
        <v>24</v>
      </c>
    </row>
    <row r="64" spans="1:20" ht="13.5" x14ac:dyDescent="0.25">
      <c r="A64" s="157"/>
      <c r="B64" s="157"/>
      <c r="C64" s="157"/>
      <c r="D64" s="157"/>
      <c r="E64" s="157"/>
      <c r="F64" s="245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1:20" ht="67.5" x14ac:dyDescent="0.2">
      <c r="A65" s="888" t="s">
        <v>372</v>
      </c>
      <c r="B65" s="903"/>
      <c r="C65" s="904"/>
      <c r="D65" s="911" t="s">
        <v>373</v>
      </c>
      <c r="E65" s="928">
        <v>504</v>
      </c>
      <c r="F65" s="246" t="s">
        <v>374</v>
      </c>
      <c r="G65" s="158" t="s">
        <v>375</v>
      </c>
      <c r="H65" s="159">
        <v>60</v>
      </c>
      <c r="I65" s="160"/>
      <c r="J65" s="161">
        <v>10</v>
      </c>
      <c r="K65" s="160"/>
      <c r="L65" s="161">
        <v>10</v>
      </c>
      <c r="M65" s="160"/>
      <c r="N65" s="161">
        <v>10</v>
      </c>
      <c r="O65" s="160"/>
      <c r="P65" s="162">
        <v>10</v>
      </c>
      <c r="Q65" s="163"/>
      <c r="R65" s="162">
        <v>10</v>
      </c>
      <c r="S65" s="163"/>
      <c r="T65" s="162">
        <v>10</v>
      </c>
    </row>
    <row r="66" spans="1:20" ht="81" x14ac:dyDescent="0.2">
      <c r="A66" s="905"/>
      <c r="B66" s="906"/>
      <c r="C66" s="907"/>
      <c r="D66" s="912"/>
      <c r="E66" s="929"/>
      <c r="F66" s="164" t="s">
        <v>376</v>
      </c>
      <c r="G66" s="165" t="s">
        <v>377</v>
      </c>
      <c r="H66" s="166">
        <v>24</v>
      </c>
      <c r="I66" s="167"/>
      <c r="J66" s="168">
        <v>4</v>
      </c>
      <c r="K66" s="167"/>
      <c r="L66" s="168">
        <v>4</v>
      </c>
      <c r="M66" s="167"/>
      <c r="N66" s="168">
        <v>4</v>
      </c>
      <c r="O66" s="167"/>
      <c r="P66" s="169">
        <v>4</v>
      </c>
      <c r="Q66" s="170"/>
      <c r="R66" s="169">
        <v>4</v>
      </c>
      <c r="S66" s="170"/>
      <c r="T66" s="169">
        <v>4</v>
      </c>
    </row>
    <row r="67" spans="1:20" ht="54" x14ac:dyDescent="0.2">
      <c r="A67" s="905"/>
      <c r="B67" s="906"/>
      <c r="C67" s="907"/>
      <c r="D67" s="912"/>
      <c r="E67" s="929"/>
      <c r="F67" s="164" t="s">
        <v>378</v>
      </c>
      <c r="G67" s="171" t="s">
        <v>379</v>
      </c>
      <c r="H67" s="172">
        <v>420</v>
      </c>
      <c r="I67" s="173"/>
      <c r="J67" s="174">
        <v>70</v>
      </c>
      <c r="K67" s="173"/>
      <c r="L67" s="174">
        <v>70</v>
      </c>
      <c r="M67" s="173"/>
      <c r="N67" s="174">
        <v>70</v>
      </c>
      <c r="O67" s="173"/>
      <c r="P67" s="175">
        <v>70</v>
      </c>
      <c r="Q67" s="176"/>
      <c r="R67" s="175">
        <v>70</v>
      </c>
      <c r="S67" s="176"/>
      <c r="T67" s="175">
        <v>70</v>
      </c>
    </row>
    <row r="68" spans="1:20" ht="15.75" x14ac:dyDescent="0.2">
      <c r="A68" s="905"/>
      <c r="B68" s="906"/>
      <c r="C68" s="907"/>
      <c r="D68" s="912"/>
      <c r="E68" s="929"/>
      <c r="F68" s="177"/>
      <c r="G68" s="171"/>
      <c r="H68" s="172"/>
      <c r="I68" s="173"/>
      <c r="J68" s="174"/>
      <c r="K68" s="173"/>
      <c r="L68" s="174"/>
      <c r="M68" s="173"/>
      <c r="N68" s="178"/>
      <c r="O68" s="173"/>
      <c r="P68" s="175"/>
      <c r="Q68" s="176"/>
      <c r="R68" s="175"/>
      <c r="S68" s="176"/>
      <c r="T68" s="175"/>
    </row>
    <row r="69" spans="1:20" ht="15.75" x14ac:dyDescent="0.2">
      <c r="A69" s="905"/>
      <c r="B69" s="906"/>
      <c r="C69" s="907"/>
      <c r="D69" s="912"/>
      <c r="E69" s="929"/>
      <c r="F69" s="247"/>
      <c r="G69" s="171"/>
      <c r="H69" s="172"/>
      <c r="I69" s="173"/>
      <c r="J69" s="179"/>
      <c r="K69" s="173"/>
      <c r="L69" s="178"/>
      <c r="M69" s="173"/>
      <c r="N69" s="178"/>
      <c r="O69" s="173"/>
      <c r="P69" s="180"/>
      <c r="Q69" s="176"/>
      <c r="R69" s="180"/>
      <c r="S69" s="176"/>
      <c r="T69" s="180"/>
    </row>
    <row r="70" spans="1:20" ht="15.75" x14ac:dyDescent="0.2">
      <c r="A70" s="908"/>
      <c r="B70" s="909"/>
      <c r="C70" s="910"/>
      <c r="D70" s="913"/>
      <c r="E70" s="930"/>
      <c r="F70" s="181"/>
      <c r="G70" s="182"/>
      <c r="H70" s="183"/>
      <c r="I70" s="184"/>
      <c r="J70" s="185"/>
      <c r="K70" s="184"/>
      <c r="L70" s="186"/>
      <c r="M70" s="187"/>
      <c r="N70" s="186"/>
      <c r="O70" s="184"/>
      <c r="P70" s="188"/>
      <c r="Q70" s="189"/>
      <c r="R70" s="188"/>
      <c r="S70" s="189"/>
      <c r="T70" s="188"/>
    </row>
    <row r="71" spans="1:20" ht="15.75" x14ac:dyDescent="0.25">
      <c r="A71" s="190"/>
      <c r="B71" s="190"/>
      <c r="C71" s="190"/>
      <c r="D71" s="190"/>
      <c r="E71" s="191"/>
      <c r="F71" s="248"/>
      <c r="G71" s="192"/>
      <c r="H71" s="191"/>
      <c r="I71" s="193"/>
      <c r="J71" s="193"/>
      <c r="K71" s="194"/>
      <c r="L71" s="195"/>
      <c r="M71" s="194"/>
      <c r="N71" s="195"/>
      <c r="O71" s="190"/>
      <c r="P71" s="196"/>
      <c r="Q71" s="157"/>
      <c r="R71" s="196"/>
      <c r="S71" s="157"/>
      <c r="T71" s="196"/>
    </row>
    <row r="72" spans="1:20" ht="54" x14ac:dyDescent="0.2">
      <c r="A72" s="888" t="s">
        <v>380</v>
      </c>
      <c r="B72" s="903"/>
      <c r="C72" s="904"/>
      <c r="D72" s="911" t="s">
        <v>381</v>
      </c>
      <c r="E72" s="914">
        <v>2</v>
      </c>
      <c r="F72" s="160" t="s">
        <v>382</v>
      </c>
      <c r="G72" s="158" t="s">
        <v>383</v>
      </c>
      <c r="H72" s="159">
        <v>2</v>
      </c>
      <c r="I72" s="197" t="s">
        <v>384</v>
      </c>
      <c r="J72" s="197" t="s">
        <v>385</v>
      </c>
      <c r="K72" s="160" t="s">
        <v>386</v>
      </c>
      <c r="L72" s="161"/>
      <c r="M72" s="160"/>
      <c r="N72" s="198"/>
      <c r="O72" s="160"/>
      <c r="P72" s="199"/>
      <c r="Q72" s="200"/>
      <c r="R72" s="199"/>
      <c r="S72" s="200"/>
      <c r="T72" s="199"/>
    </row>
    <row r="73" spans="1:20" ht="15.75" x14ac:dyDescent="0.2">
      <c r="A73" s="905"/>
      <c r="B73" s="906"/>
      <c r="C73" s="907"/>
      <c r="D73" s="912"/>
      <c r="E73" s="915"/>
      <c r="F73" s="201"/>
      <c r="G73" s="171"/>
      <c r="H73" s="172"/>
      <c r="I73" s="179"/>
      <c r="J73" s="179"/>
      <c r="K73" s="173"/>
      <c r="L73" s="178"/>
      <c r="M73" s="173"/>
      <c r="N73" s="178"/>
      <c r="O73" s="173"/>
      <c r="P73" s="202"/>
      <c r="Q73" s="203"/>
      <c r="R73" s="202"/>
      <c r="S73" s="203"/>
      <c r="T73" s="202"/>
    </row>
    <row r="74" spans="1:20" ht="15.75" x14ac:dyDescent="0.2">
      <c r="A74" s="905"/>
      <c r="B74" s="906"/>
      <c r="C74" s="907"/>
      <c r="D74" s="912"/>
      <c r="E74" s="915"/>
      <c r="F74" s="201"/>
      <c r="G74" s="171"/>
      <c r="H74" s="172"/>
      <c r="I74" s="179"/>
      <c r="J74" s="179"/>
      <c r="K74" s="173"/>
      <c r="L74" s="178"/>
      <c r="M74" s="173"/>
      <c r="N74" s="178"/>
      <c r="O74" s="173"/>
      <c r="P74" s="202"/>
      <c r="Q74" s="203"/>
      <c r="R74" s="202"/>
      <c r="S74" s="203"/>
      <c r="T74" s="202"/>
    </row>
    <row r="75" spans="1:20" ht="15.75" x14ac:dyDescent="0.2">
      <c r="A75" s="905"/>
      <c r="B75" s="906"/>
      <c r="C75" s="907"/>
      <c r="D75" s="912"/>
      <c r="E75" s="915"/>
      <c r="F75" s="201"/>
      <c r="G75" s="171"/>
      <c r="H75" s="172"/>
      <c r="I75" s="179"/>
      <c r="J75" s="179"/>
      <c r="K75" s="173"/>
      <c r="L75" s="178"/>
      <c r="M75" s="173"/>
      <c r="N75" s="178"/>
      <c r="O75" s="173"/>
      <c r="P75" s="202"/>
      <c r="Q75" s="203"/>
      <c r="R75" s="202"/>
      <c r="S75" s="203"/>
      <c r="T75" s="202"/>
    </row>
    <row r="76" spans="1:20" ht="15.75" x14ac:dyDescent="0.2">
      <c r="A76" s="905"/>
      <c r="B76" s="906"/>
      <c r="C76" s="907"/>
      <c r="D76" s="912"/>
      <c r="E76" s="915"/>
      <c r="F76" s="201"/>
      <c r="G76" s="171"/>
      <c r="H76" s="172"/>
      <c r="I76" s="179"/>
      <c r="J76" s="179"/>
      <c r="K76" s="173"/>
      <c r="L76" s="178"/>
      <c r="M76" s="173"/>
      <c r="N76" s="178"/>
      <c r="O76" s="173"/>
      <c r="P76" s="202"/>
      <c r="Q76" s="203"/>
      <c r="R76" s="202"/>
      <c r="S76" s="203"/>
      <c r="T76" s="202"/>
    </row>
    <row r="77" spans="1:20" ht="15.75" x14ac:dyDescent="0.2">
      <c r="A77" s="908"/>
      <c r="B77" s="909"/>
      <c r="C77" s="910"/>
      <c r="D77" s="913"/>
      <c r="E77" s="916"/>
      <c r="F77" s="204"/>
      <c r="G77" s="182"/>
      <c r="H77" s="183"/>
      <c r="I77" s="185"/>
      <c r="J77" s="205"/>
      <c r="K77" s="206"/>
      <c r="L77" s="186"/>
      <c r="M77" s="184"/>
      <c r="N77" s="186"/>
      <c r="O77" s="184"/>
      <c r="P77" s="207"/>
      <c r="Q77" s="208"/>
      <c r="R77" s="207"/>
      <c r="S77" s="208"/>
      <c r="T77" s="207"/>
    </row>
    <row r="78" spans="1:20" ht="15.75" x14ac:dyDescent="0.2">
      <c r="A78" s="209"/>
      <c r="B78" s="209"/>
      <c r="C78" s="209"/>
      <c r="D78" s="209"/>
      <c r="E78" s="210"/>
      <c r="F78" s="249"/>
      <c r="G78" s="211"/>
      <c r="H78" s="210"/>
      <c r="I78" s="513"/>
      <c r="J78" s="513"/>
      <c r="K78" s="212"/>
      <c r="L78" s="213"/>
      <c r="M78" s="212"/>
      <c r="N78" s="213"/>
      <c r="O78" s="209"/>
      <c r="P78" s="214"/>
      <c r="Q78" s="215"/>
      <c r="R78" s="214"/>
      <c r="S78" s="215"/>
      <c r="T78" s="214"/>
    </row>
    <row r="79" spans="1:20" ht="54" x14ac:dyDescent="0.2">
      <c r="A79" s="888" t="s">
        <v>387</v>
      </c>
      <c r="B79" s="903"/>
      <c r="C79" s="904"/>
      <c r="D79" s="911" t="s">
        <v>388</v>
      </c>
      <c r="E79" s="914" t="s">
        <v>389</v>
      </c>
      <c r="F79" s="197" t="s">
        <v>390</v>
      </c>
      <c r="G79" s="158"/>
      <c r="H79" s="159"/>
      <c r="I79" s="216"/>
      <c r="J79" s="216"/>
      <c r="K79" s="217"/>
      <c r="L79" s="218"/>
      <c r="M79" s="217"/>
      <c r="N79" s="218"/>
      <c r="O79" s="219"/>
      <c r="P79" s="220"/>
      <c r="Q79" s="221"/>
      <c r="R79" s="220"/>
      <c r="S79" s="221"/>
      <c r="T79" s="220"/>
    </row>
    <row r="80" spans="1:20" ht="54" x14ac:dyDescent="0.2">
      <c r="A80" s="905"/>
      <c r="B80" s="906"/>
      <c r="C80" s="907"/>
      <c r="D80" s="912"/>
      <c r="E80" s="915"/>
      <c r="F80" s="250" t="s">
        <v>391</v>
      </c>
      <c r="G80" s="158" t="s">
        <v>392</v>
      </c>
      <c r="H80" s="172">
        <v>100</v>
      </c>
      <c r="I80" s="165" t="s">
        <v>393</v>
      </c>
      <c r="J80" s="165" t="s">
        <v>394</v>
      </c>
      <c r="K80" s="222"/>
      <c r="L80" s="223"/>
      <c r="M80" s="222"/>
      <c r="N80" s="223"/>
      <c r="O80" s="224"/>
      <c r="P80" s="225"/>
      <c r="Q80" s="226"/>
      <c r="R80" s="225"/>
      <c r="S80" s="226"/>
      <c r="T80" s="225"/>
    </row>
    <row r="81" spans="1:20" ht="15.75" x14ac:dyDescent="0.2">
      <c r="A81" s="905"/>
      <c r="B81" s="906"/>
      <c r="C81" s="907"/>
      <c r="D81" s="912"/>
      <c r="E81" s="915"/>
      <c r="F81" s="251"/>
      <c r="G81" s="171"/>
      <c r="H81" s="172"/>
      <c r="I81" s="165"/>
      <c r="J81" s="165"/>
      <c r="K81" s="222"/>
      <c r="L81" s="223"/>
      <c r="M81" s="222"/>
      <c r="N81" s="223"/>
      <c r="O81" s="224"/>
      <c r="P81" s="225"/>
      <c r="Q81" s="226"/>
      <c r="R81" s="225"/>
      <c r="S81" s="226"/>
      <c r="T81" s="225"/>
    </row>
    <row r="82" spans="1:20" ht="15.75" x14ac:dyDescent="0.2">
      <c r="A82" s="905"/>
      <c r="B82" s="906"/>
      <c r="C82" s="907"/>
      <c r="D82" s="912"/>
      <c r="E82" s="915"/>
      <c r="F82" s="251"/>
      <c r="G82" s="171"/>
      <c r="H82" s="172"/>
      <c r="I82" s="165"/>
      <c r="J82" s="165"/>
      <c r="K82" s="222"/>
      <c r="L82" s="223"/>
      <c r="M82" s="222"/>
      <c r="N82" s="223"/>
      <c r="O82" s="224"/>
      <c r="P82" s="225"/>
      <c r="Q82" s="226"/>
      <c r="R82" s="225"/>
      <c r="S82" s="226"/>
      <c r="T82" s="225"/>
    </row>
    <row r="83" spans="1:20" ht="54" x14ac:dyDescent="0.2">
      <c r="A83" s="905"/>
      <c r="B83" s="906"/>
      <c r="C83" s="907"/>
      <c r="D83" s="912"/>
      <c r="E83" s="915"/>
      <c r="F83" s="250" t="s">
        <v>395</v>
      </c>
      <c r="G83" s="171" t="s">
        <v>396</v>
      </c>
      <c r="H83" s="172">
        <v>10</v>
      </c>
      <c r="I83" s="165"/>
      <c r="J83" s="165">
        <v>2</v>
      </c>
      <c r="K83" s="222"/>
      <c r="L83" s="223">
        <v>2</v>
      </c>
      <c r="M83" s="222"/>
      <c r="N83" s="223">
        <v>1</v>
      </c>
      <c r="O83" s="224"/>
      <c r="P83" s="227">
        <v>1</v>
      </c>
      <c r="Q83" s="226"/>
      <c r="R83" s="227">
        <v>2</v>
      </c>
      <c r="S83" s="226"/>
      <c r="T83" s="227">
        <v>2</v>
      </c>
    </row>
    <row r="84" spans="1:20" ht="15.75" x14ac:dyDescent="0.2">
      <c r="A84" s="905"/>
      <c r="B84" s="906"/>
      <c r="C84" s="907"/>
      <c r="D84" s="912"/>
      <c r="E84" s="915"/>
      <c r="F84" s="252"/>
      <c r="G84" s="171" t="s">
        <v>397</v>
      </c>
      <c r="H84" s="223"/>
      <c r="I84" s="165"/>
      <c r="J84" s="222"/>
      <c r="K84" s="222"/>
      <c r="L84" s="223"/>
      <c r="M84" s="222"/>
      <c r="N84" s="223"/>
      <c r="O84" s="224"/>
      <c r="P84" s="225"/>
      <c r="Q84" s="226"/>
      <c r="R84" s="225"/>
      <c r="S84" s="226"/>
      <c r="T84" s="225"/>
    </row>
    <row r="85" spans="1:20" ht="15.75" x14ac:dyDescent="0.2">
      <c r="A85" s="905"/>
      <c r="B85" s="906"/>
      <c r="C85" s="907"/>
      <c r="D85" s="912"/>
      <c r="E85" s="915"/>
      <c r="F85" s="253"/>
      <c r="G85" s="228"/>
      <c r="H85" s="229"/>
      <c r="I85" s="230"/>
      <c r="J85" s="230"/>
      <c r="K85" s="230"/>
      <c r="L85" s="229"/>
      <c r="M85" s="230"/>
      <c r="N85" s="229"/>
      <c r="O85" s="228"/>
      <c r="P85" s="231"/>
      <c r="Q85" s="232"/>
      <c r="R85" s="231"/>
      <c r="S85" s="232"/>
      <c r="T85" s="231"/>
    </row>
    <row r="86" spans="1:20" ht="15.75" x14ac:dyDescent="0.2">
      <c r="A86" s="908"/>
      <c r="B86" s="909"/>
      <c r="C86" s="910"/>
      <c r="D86" s="913"/>
      <c r="E86" s="916"/>
      <c r="F86" s="254"/>
      <c r="G86" s="233"/>
      <c r="H86" s="234"/>
      <c r="I86" s="233"/>
      <c r="J86" s="233"/>
      <c r="K86" s="233"/>
      <c r="L86" s="234"/>
      <c r="M86" s="233"/>
      <c r="N86" s="234"/>
      <c r="O86" s="233"/>
      <c r="P86" s="235"/>
      <c r="Q86" s="236"/>
      <c r="R86" s="235"/>
      <c r="S86" s="236"/>
      <c r="T86" s="235"/>
    </row>
    <row r="87" spans="1:20" ht="15.75" x14ac:dyDescent="0.2">
      <c r="A87" s="215"/>
      <c r="B87" s="215"/>
      <c r="C87" s="215"/>
      <c r="D87" s="215"/>
      <c r="E87" s="210"/>
      <c r="F87" s="255"/>
      <c r="G87" s="215"/>
      <c r="H87" s="214"/>
      <c r="I87" s="215"/>
      <c r="J87" s="215"/>
      <c r="K87" s="215"/>
      <c r="L87" s="214"/>
      <c r="M87" s="215"/>
      <c r="N87" s="214"/>
      <c r="O87" s="215"/>
      <c r="P87" s="214"/>
      <c r="Q87" s="215"/>
      <c r="R87" s="214"/>
      <c r="S87" s="215"/>
      <c r="T87" s="214"/>
    </row>
    <row r="88" spans="1:20" ht="15.75" x14ac:dyDescent="0.2">
      <c r="A88" s="888" t="s">
        <v>398</v>
      </c>
      <c r="B88" s="917"/>
      <c r="C88" s="918"/>
      <c r="D88" s="925" t="s">
        <v>399</v>
      </c>
      <c r="E88" s="928">
        <v>18</v>
      </c>
      <c r="F88" s="256"/>
      <c r="G88" s="221"/>
      <c r="H88" s="159"/>
      <c r="I88" s="221"/>
      <c r="J88" s="159"/>
      <c r="K88" s="221"/>
      <c r="L88" s="159"/>
      <c r="M88" s="221"/>
      <c r="N88" s="159"/>
      <c r="O88" s="221"/>
      <c r="P88" s="159"/>
      <c r="Q88" s="221"/>
      <c r="R88" s="159"/>
      <c r="S88" s="221"/>
      <c r="T88" s="159"/>
    </row>
    <row r="89" spans="1:20" ht="40.5" x14ac:dyDescent="0.2">
      <c r="A89" s="919"/>
      <c r="B89" s="920"/>
      <c r="C89" s="921"/>
      <c r="D89" s="926"/>
      <c r="E89" s="929"/>
      <c r="F89" s="250" t="s">
        <v>400</v>
      </c>
      <c r="G89" s="171" t="s">
        <v>362</v>
      </c>
      <c r="H89" s="172">
        <v>18</v>
      </c>
      <c r="I89" s="226"/>
      <c r="J89" s="172">
        <v>3</v>
      </c>
      <c r="K89" s="226"/>
      <c r="L89" s="172">
        <v>3</v>
      </c>
      <c r="M89" s="226"/>
      <c r="N89" s="172">
        <v>3</v>
      </c>
      <c r="O89" s="226"/>
      <c r="P89" s="172">
        <v>3</v>
      </c>
      <c r="Q89" s="226"/>
      <c r="R89" s="172">
        <v>3</v>
      </c>
      <c r="S89" s="226"/>
      <c r="T89" s="172">
        <v>3</v>
      </c>
    </row>
    <row r="90" spans="1:20" ht="15.75" x14ac:dyDescent="0.2">
      <c r="A90" s="919"/>
      <c r="B90" s="920"/>
      <c r="C90" s="921"/>
      <c r="D90" s="926"/>
      <c r="E90" s="929"/>
      <c r="F90" s="257"/>
      <c r="G90" s="171" t="s">
        <v>401</v>
      </c>
      <c r="H90" s="172"/>
      <c r="I90" s="226"/>
      <c r="J90" s="172"/>
      <c r="K90" s="226"/>
      <c r="L90" s="172"/>
      <c r="M90" s="226"/>
      <c r="N90" s="172"/>
      <c r="O90" s="226"/>
      <c r="P90" s="172"/>
      <c r="Q90" s="226"/>
      <c r="R90" s="172"/>
      <c r="S90" s="226"/>
      <c r="T90" s="172"/>
    </row>
    <row r="91" spans="1:20" ht="15.75" x14ac:dyDescent="0.2">
      <c r="A91" s="919"/>
      <c r="B91" s="920"/>
      <c r="C91" s="921"/>
      <c r="D91" s="926"/>
      <c r="E91" s="929"/>
      <c r="F91" s="257"/>
      <c r="G91" s="171" t="s">
        <v>402</v>
      </c>
      <c r="H91" s="172"/>
      <c r="I91" s="226"/>
      <c r="J91" s="172"/>
      <c r="K91" s="226"/>
      <c r="L91" s="172"/>
      <c r="M91" s="226"/>
      <c r="N91" s="172"/>
      <c r="O91" s="226"/>
      <c r="P91" s="172"/>
      <c r="Q91" s="226"/>
      <c r="R91" s="172"/>
      <c r="S91" s="226"/>
      <c r="T91" s="172"/>
    </row>
    <row r="92" spans="1:20" ht="15.75" x14ac:dyDescent="0.2">
      <c r="A92" s="919"/>
      <c r="B92" s="920"/>
      <c r="C92" s="921"/>
      <c r="D92" s="926"/>
      <c r="E92" s="929"/>
      <c r="F92" s="257"/>
      <c r="G92" s="171"/>
      <c r="H92" s="172"/>
      <c r="I92" s="226"/>
      <c r="J92" s="172"/>
      <c r="K92" s="226"/>
      <c r="L92" s="172"/>
      <c r="M92" s="226"/>
      <c r="N92" s="172"/>
      <c r="O92" s="226"/>
      <c r="P92" s="172"/>
      <c r="Q92" s="226"/>
      <c r="R92" s="172"/>
      <c r="S92" s="226"/>
      <c r="T92" s="172"/>
    </row>
    <row r="93" spans="1:20" ht="15.75" x14ac:dyDescent="0.2">
      <c r="A93" s="922"/>
      <c r="B93" s="923"/>
      <c r="C93" s="924"/>
      <c r="D93" s="927"/>
      <c r="E93" s="930"/>
      <c r="F93" s="258"/>
      <c r="G93" s="236"/>
      <c r="H93" s="235"/>
      <c r="I93" s="236"/>
      <c r="J93" s="235"/>
      <c r="K93" s="236"/>
      <c r="L93" s="235"/>
      <c r="M93" s="236"/>
      <c r="N93" s="236"/>
      <c r="O93" s="236"/>
      <c r="P93" s="235"/>
      <c r="Q93" s="236"/>
      <c r="R93" s="236"/>
      <c r="S93" s="236"/>
      <c r="T93" s="236"/>
    </row>
    <row r="94" spans="1:20" ht="13.5" x14ac:dyDescent="0.25">
      <c r="A94" s="237"/>
      <c r="B94" s="238"/>
      <c r="C94" s="238"/>
      <c r="D94" s="157"/>
      <c r="E94" s="157"/>
      <c r="F94" s="245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239"/>
    </row>
    <row r="95" spans="1:20" ht="13.5" x14ac:dyDescent="0.25">
      <c r="A95" s="240"/>
      <c r="B95" s="240"/>
      <c r="C95" s="240"/>
      <c r="D95" s="240"/>
      <c r="E95" s="241" t="s">
        <v>25</v>
      </c>
      <c r="F95" s="259"/>
      <c r="G95" s="240"/>
      <c r="H95" s="240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</row>
    <row r="96" spans="1:20" ht="13.5" x14ac:dyDescent="0.25">
      <c r="A96" s="146"/>
      <c r="B96" s="146"/>
      <c r="C96" s="146"/>
      <c r="D96" s="146"/>
      <c r="E96" s="146"/>
      <c r="F96" s="260"/>
      <c r="G96" s="146"/>
      <c r="H96" s="146"/>
      <c r="I96" s="511" t="s">
        <v>13</v>
      </c>
      <c r="J96" s="511" t="s">
        <v>14</v>
      </c>
      <c r="K96" s="511" t="s">
        <v>15</v>
      </c>
      <c r="L96" s="511" t="s">
        <v>16</v>
      </c>
      <c r="M96" s="511" t="s">
        <v>17</v>
      </c>
      <c r="N96" s="511" t="s">
        <v>18</v>
      </c>
      <c r="O96" s="511" t="s">
        <v>19</v>
      </c>
      <c r="P96" s="511" t="s">
        <v>20</v>
      </c>
      <c r="Q96" s="511" t="s">
        <v>21</v>
      </c>
      <c r="R96" s="511" t="s">
        <v>22</v>
      </c>
      <c r="S96" s="511" t="s">
        <v>23</v>
      </c>
      <c r="T96" s="511" t="s">
        <v>24</v>
      </c>
    </row>
    <row r="97" spans="1:20" ht="13.5" x14ac:dyDescent="0.25">
      <c r="A97" s="146"/>
      <c r="B97" s="146"/>
      <c r="C97" s="146"/>
      <c r="D97" s="146"/>
      <c r="E97" s="146"/>
      <c r="F97" s="260"/>
      <c r="G97" s="146"/>
      <c r="H97" s="146"/>
      <c r="I97" s="931" t="s">
        <v>26</v>
      </c>
      <c r="J97" s="932"/>
      <c r="K97" s="932"/>
      <c r="L97" s="932"/>
      <c r="M97" s="932"/>
      <c r="N97" s="932"/>
      <c r="O97" s="932"/>
      <c r="P97" s="932"/>
      <c r="Q97" s="932"/>
      <c r="R97" s="932"/>
      <c r="S97" s="932"/>
      <c r="T97" s="933"/>
    </row>
    <row r="98" spans="1:20" ht="13.5" x14ac:dyDescent="0.25">
      <c r="A98" s="146"/>
      <c r="B98" s="146"/>
      <c r="C98" s="146"/>
      <c r="D98" s="146"/>
      <c r="E98" s="146"/>
      <c r="F98" s="260"/>
      <c r="G98" s="146"/>
      <c r="H98" s="146"/>
      <c r="I98" s="242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</row>
    <row r="99" spans="1:20" ht="13.5" x14ac:dyDescent="0.25">
      <c r="A99" s="146"/>
      <c r="B99" s="146"/>
      <c r="C99" s="146"/>
      <c r="D99" s="146"/>
      <c r="E99" s="146"/>
      <c r="F99" s="260"/>
      <c r="G99" s="146"/>
      <c r="H99" s="146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</row>
    <row r="100" spans="1:20" ht="13.5" x14ac:dyDescent="0.25">
      <c r="A100" s="146"/>
      <c r="B100" s="146"/>
      <c r="C100" s="146"/>
      <c r="D100" s="146"/>
      <c r="E100" s="146"/>
      <c r="F100" s="260"/>
      <c r="G100" s="146"/>
      <c r="H100" s="146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</row>
    <row r="101" spans="1:20" ht="13.5" x14ac:dyDescent="0.25">
      <c r="A101" s="146"/>
      <c r="B101" s="146"/>
      <c r="C101" s="146"/>
      <c r="D101" s="146"/>
      <c r="E101" s="146"/>
      <c r="F101" s="260"/>
      <c r="G101" s="146"/>
      <c r="H101" s="146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</row>
    <row r="102" spans="1:20" ht="13.5" x14ac:dyDescent="0.25">
      <c r="A102" s="146"/>
      <c r="B102" s="146"/>
      <c r="C102" s="146"/>
      <c r="D102" s="146"/>
      <c r="E102" s="146"/>
      <c r="F102" s="260"/>
      <c r="G102" s="146"/>
      <c r="H102" s="146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</row>
    <row r="103" spans="1:20" ht="13.5" x14ac:dyDescent="0.25">
      <c r="A103" s="146"/>
      <c r="B103" s="146"/>
      <c r="C103" s="146"/>
      <c r="D103" s="146"/>
      <c r="E103" s="146"/>
      <c r="F103" s="260"/>
      <c r="G103" s="146"/>
      <c r="H103" s="146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</row>
    <row r="104" spans="1:20" ht="13.5" x14ac:dyDescent="0.25">
      <c r="A104" s="146"/>
      <c r="B104" s="146"/>
      <c r="C104" s="146"/>
      <c r="D104" s="146"/>
      <c r="E104" s="146"/>
      <c r="F104" s="260"/>
      <c r="G104" s="146"/>
      <c r="H104" s="146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</row>
    <row r="105" spans="1:20" ht="13.5" x14ac:dyDescent="0.25">
      <c r="A105" s="146"/>
      <c r="B105" s="146"/>
      <c r="C105" s="146"/>
      <c r="D105" s="146"/>
      <c r="E105" s="146"/>
      <c r="F105" s="260"/>
      <c r="G105" s="146"/>
      <c r="H105" s="146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</row>
    <row r="106" spans="1:20" x14ac:dyDescent="0.2">
      <c r="F106" s="261"/>
    </row>
    <row r="108" spans="1:20" x14ac:dyDescent="0.2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5" t="s">
        <v>0</v>
      </c>
      <c r="S108" s="1"/>
      <c r="T108" s="1"/>
    </row>
    <row r="109" spans="1:20" x14ac:dyDescent="0.2">
      <c r="A109" s="934" t="s">
        <v>403</v>
      </c>
      <c r="B109" s="935"/>
      <c r="C109" s="935"/>
      <c r="D109" s="935"/>
      <c r="E109" s="936"/>
      <c r="F109" s="57"/>
      <c r="G109" s="58"/>
      <c r="H109" s="58"/>
      <c r="I109" s="671" t="s">
        <v>1</v>
      </c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3"/>
    </row>
    <row r="110" spans="1:20" x14ac:dyDescent="0.2">
      <c r="A110" s="937"/>
      <c r="B110" s="938"/>
      <c r="C110" s="938"/>
      <c r="D110" s="938"/>
      <c r="E110" s="939"/>
      <c r="F110" s="514"/>
      <c r="G110" s="59"/>
      <c r="H110" s="60"/>
      <c r="I110" s="940" t="s">
        <v>2</v>
      </c>
      <c r="J110" s="941"/>
      <c r="K110" s="941"/>
      <c r="L110" s="941"/>
      <c r="M110" s="941"/>
      <c r="N110" s="942"/>
      <c r="O110" s="671" t="s">
        <v>3</v>
      </c>
      <c r="P110" s="672"/>
      <c r="Q110" s="672"/>
      <c r="R110" s="672"/>
      <c r="S110" s="672"/>
      <c r="T110" s="673"/>
    </row>
    <row r="111" spans="1:20" x14ac:dyDescent="0.2">
      <c r="A111" s="678" t="s">
        <v>404</v>
      </c>
      <c r="B111" s="679"/>
      <c r="C111" s="679"/>
      <c r="D111" s="679"/>
      <c r="E111" s="682"/>
      <c r="F111" s="678" t="s">
        <v>405</v>
      </c>
      <c r="G111" s="679"/>
      <c r="H111" s="679"/>
      <c r="I111" s="679"/>
      <c r="J111" s="679"/>
      <c r="K111" s="679"/>
      <c r="L111" s="679"/>
      <c r="M111" s="679"/>
      <c r="N111" s="679"/>
      <c r="O111" s="679"/>
      <c r="P111" s="679"/>
      <c r="Q111" s="679"/>
      <c r="R111" s="679"/>
      <c r="S111" s="679"/>
      <c r="T111" s="682"/>
    </row>
    <row r="112" spans="1:20" x14ac:dyDescent="0.2">
      <c r="A112" s="680"/>
      <c r="B112" s="681"/>
      <c r="C112" s="681"/>
      <c r="D112" s="681"/>
      <c r="E112" s="686"/>
      <c r="F112" s="683"/>
      <c r="G112" s="684"/>
      <c r="H112" s="684"/>
      <c r="I112" s="684"/>
      <c r="J112" s="684"/>
      <c r="K112" s="684"/>
      <c r="L112" s="684"/>
      <c r="M112" s="684"/>
      <c r="N112" s="684"/>
      <c r="O112" s="684"/>
      <c r="P112" s="684"/>
      <c r="Q112" s="684"/>
      <c r="R112" s="684"/>
      <c r="S112" s="684"/>
      <c r="T112" s="685"/>
    </row>
    <row r="113" spans="1:20" x14ac:dyDescent="0.2">
      <c r="A113" s="678" t="s">
        <v>353</v>
      </c>
      <c r="B113" s="679"/>
      <c r="C113" s="679"/>
      <c r="D113" s="679"/>
      <c r="E113" s="682"/>
      <c r="F113" s="680"/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6"/>
    </row>
    <row r="114" spans="1:20" x14ac:dyDescent="0.2">
      <c r="A114" s="680"/>
      <c r="B114" s="681"/>
      <c r="C114" s="681"/>
      <c r="D114" s="681"/>
      <c r="E114" s="686"/>
      <c r="F114" s="687"/>
      <c r="G114" s="688"/>
      <c r="H114" s="688"/>
      <c r="I114" s="688"/>
      <c r="J114" s="688"/>
      <c r="K114" s="688"/>
      <c r="L114" s="688"/>
      <c r="M114" s="688"/>
      <c r="N114" s="688"/>
      <c r="O114" s="688"/>
      <c r="P114" s="688"/>
      <c r="Q114" s="688"/>
      <c r="R114" s="688"/>
      <c r="S114" s="688"/>
      <c r="T114" s="689"/>
    </row>
    <row r="115" spans="1:20" x14ac:dyDescent="0.2">
      <c r="A115" s="943" t="s">
        <v>6</v>
      </c>
      <c r="B115" s="944"/>
      <c r="C115" s="944"/>
      <c r="D115" s="944"/>
      <c r="E115" s="944"/>
      <c r="F115" s="945"/>
      <c r="G115" s="725" t="s">
        <v>7</v>
      </c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7"/>
    </row>
    <row r="116" spans="1:20" x14ac:dyDescent="0.2">
      <c r="A116" s="690" t="s">
        <v>28</v>
      </c>
      <c r="B116" s="702"/>
      <c r="C116" s="702"/>
      <c r="D116" s="702"/>
      <c r="E116" s="703"/>
      <c r="F116" s="690" t="s">
        <v>8</v>
      </c>
      <c r="G116" s="702"/>
      <c r="H116" s="702"/>
      <c r="I116" s="702"/>
      <c r="J116" s="702"/>
      <c r="K116" s="702"/>
      <c r="L116" s="702"/>
      <c r="M116" s="702"/>
      <c r="N116" s="702"/>
      <c r="O116" s="702"/>
      <c r="P116" s="702"/>
      <c r="Q116" s="702"/>
      <c r="R116" s="702"/>
      <c r="S116" s="702"/>
      <c r="T116" s="703"/>
    </row>
    <row r="117" spans="1:20" x14ac:dyDescent="0.2">
      <c r="A117" s="838" t="s">
        <v>9</v>
      </c>
      <c r="B117" s="839"/>
      <c r="C117" s="840"/>
      <c r="D117" s="946" t="s">
        <v>10</v>
      </c>
      <c r="E117" s="947"/>
      <c r="F117" s="848" t="s">
        <v>11</v>
      </c>
      <c r="G117" s="948" t="s">
        <v>10</v>
      </c>
      <c r="H117" s="949"/>
      <c r="I117" s="950" t="s">
        <v>12</v>
      </c>
      <c r="J117" s="951"/>
      <c r="K117" s="951"/>
      <c r="L117" s="951"/>
      <c r="M117" s="951"/>
      <c r="N117" s="951"/>
      <c r="O117" s="951"/>
      <c r="P117" s="951"/>
      <c r="Q117" s="951"/>
      <c r="R117" s="951"/>
      <c r="S117" s="951"/>
      <c r="T117" s="952"/>
    </row>
    <row r="118" spans="1:20" ht="25.5" x14ac:dyDescent="0.2">
      <c r="A118" s="844"/>
      <c r="B118" s="845"/>
      <c r="C118" s="846"/>
      <c r="D118" s="510" t="s">
        <v>4</v>
      </c>
      <c r="E118" s="508" t="s">
        <v>5</v>
      </c>
      <c r="F118" s="850"/>
      <c r="G118" s="509" t="s">
        <v>4</v>
      </c>
      <c r="H118" s="9" t="s">
        <v>5</v>
      </c>
      <c r="I118" s="510" t="s">
        <v>13</v>
      </c>
      <c r="J118" s="510" t="s">
        <v>14</v>
      </c>
      <c r="K118" s="510" t="s">
        <v>15</v>
      </c>
      <c r="L118" s="510" t="s">
        <v>16</v>
      </c>
      <c r="M118" s="510" t="s">
        <v>17</v>
      </c>
      <c r="N118" s="510" t="s">
        <v>18</v>
      </c>
      <c r="O118" s="510" t="s">
        <v>19</v>
      </c>
      <c r="P118" s="510" t="s">
        <v>20</v>
      </c>
      <c r="Q118" s="510" t="s">
        <v>21</v>
      </c>
      <c r="R118" s="510" t="s">
        <v>22</v>
      </c>
      <c r="S118" s="510" t="s">
        <v>23</v>
      </c>
      <c r="T118" s="510" t="s">
        <v>24</v>
      </c>
    </row>
    <row r="119" spans="1:2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.75" x14ac:dyDescent="0.2">
      <c r="A120" s="838" t="s">
        <v>406</v>
      </c>
      <c r="B120" s="839"/>
      <c r="C120" s="840"/>
      <c r="D120" s="848" t="s">
        <v>407</v>
      </c>
      <c r="E120" s="956">
        <v>250</v>
      </c>
      <c r="F120" s="263" t="s">
        <v>408</v>
      </c>
      <c r="G120" s="111" t="s">
        <v>409</v>
      </c>
      <c r="H120" s="110">
        <v>250</v>
      </c>
      <c r="I120" s="264">
        <v>250</v>
      </c>
      <c r="J120" s="83"/>
      <c r="K120" s="13"/>
      <c r="L120" s="265"/>
      <c r="M120" s="13"/>
      <c r="N120" s="265"/>
      <c r="O120" s="13"/>
      <c r="P120" s="266"/>
      <c r="Q120" s="14"/>
      <c r="R120" s="266"/>
      <c r="S120" s="14"/>
      <c r="T120" s="266"/>
    </row>
    <row r="121" spans="1:20" ht="15.75" x14ac:dyDescent="0.2">
      <c r="A121" s="841"/>
      <c r="B121" s="842"/>
      <c r="C121" s="843"/>
      <c r="D121" s="849"/>
      <c r="E121" s="957"/>
      <c r="F121" s="267" t="s">
        <v>410</v>
      </c>
      <c r="G121" s="112" t="s">
        <v>411</v>
      </c>
      <c r="H121" s="119"/>
      <c r="I121" s="268"/>
      <c r="J121" s="269"/>
      <c r="K121" s="17"/>
      <c r="L121" s="269"/>
      <c r="M121" s="17"/>
      <c r="N121" s="269"/>
      <c r="O121" s="17"/>
      <c r="P121" s="270"/>
      <c r="Q121" s="18"/>
      <c r="R121" s="270"/>
      <c r="S121" s="18"/>
      <c r="T121" s="270"/>
    </row>
    <row r="122" spans="1:20" ht="15.75" x14ac:dyDescent="0.2">
      <c r="A122" s="841"/>
      <c r="B122" s="842"/>
      <c r="C122" s="843"/>
      <c r="D122" s="849"/>
      <c r="E122" s="957"/>
      <c r="F122" s="267"/>
      <c r="G122" s="72"/>
      <c r="H122" s="112"/>
      <c r="I122" s="271"/>
      <c r="J122" s="272"/>
      <c r="K122" s="20"/>
      <c r="L122" s="272"/>
      <c r="M122" s="20"/>
      <c r="N122" s="272"/>
      <c r="O122" s="20"/>
      <c r="P122" s="273"/>
      <c r="Q122" s="21"/>
      <c r="R122" s="273"/>
      <c r="S122" s="21"/>
      <c r="T122" s="273"/>
    </row>
    <row r="123" spans="1:20" ht="15.75" x14ac:dyDescent="0.2">
      <c r="A123" s="841"/>
      <c r="B123" s="842"/>
      <c r="C123" s="843"/>
      <c r="D123" s="849"/>
      <c r="E123" s="957"/>
      <c r="F123" s="15"/>
      <c r="G123" s="72"/>
      <c r="H123" s="112"/>
      <c r="I123" s="271"/>
      <c r="J123" s="272"/>
      <c r="K123" s="20"/>
      <c r="L123" s="272"/>
      <c r="M123" s="20"/>
      <c r="N123" s="274"/>
      <c r="O123" s="20"/>
      <c r="P123" s="273"/>
      <c r="Q123" s="21"/>
      <c r="R123" s="273"/>
      <c r="S123" s="21"/>
      <c r="T123" s="273"/>
    </row>
    <row r="124" spans="1:20" ht="15.75" x14ac:dyDescent="0.2">
      <c r="A124" s="841"/>
      <c r="B124" s="842"/>
      <c r="C124" s="843"/>
      <c r="D124" s="849"/>
      <c r="E124" s="957"/>
      <c r="F124" s="22"/>
      <c r="G124" s="72"/>
      <c r="H124" s="275"/>
      <c r="I124" s="271"/>
      <c r="J124" s="90"/>
      <c r="K124" s="20"/>
      <c r="L124" s="274"/>
      <c r="M124" s="20"/>
      <c r="N124" s="274"/>
      <c r="O124" s="20"/>
      <c r="P124" s="276"/>
      <c r="Q124" s="21"/>
      <c r="R124" s="276"/>
      <c r="S124" s="21"/>
      <c r="T124" s="276"/>
    </row>
    <row r="125" spans="1:20" ht="15.75" x14ac:dyDescent="0.2">
      <c r="A125" s="844"/>
      <c r="B125" s="845"/>
      <c r="C125" s="846"/>
      <c r="D125" s="850"/>
      <c r="E125" s="958"/>
      <c r="F125" s="23"/>
      <c r="G125" s="113"/>
      <c r="H125" s="277"/>
      <c r="I125" s="278"/>
      <c r="J125" s="94"/>
      <c r="K125" s="25"/>
      <c r="L125" s="279"/>
      <c r="M125" s="26"/>
      <c r="N125" s="279"/>
      <c r="O125" s="25"/>
      <c r="P125" s="280"/>
      <c r="Q125" s="27"/>
      <c r="R125" s="280"/>
      <c r="S125" s="27"/>
      <c r="T125" s="280"/>
    </row>
    <row r="126" spans="1:20" ht="15.75" x14ac:dyDescent="0.25">
      <c r="A126" s="28"/>
      <c r="B126" s="28"/>
      <c r="C126" s="28"/>
      <c r="D126" s="28"/>
      <c r="E126" s="281"/>
      <c r="F126" s="28"/>
      <c r="G126" s="98"/>
      <c r="H126" s="281"/>
      <c r="I126" s="282"/>
      <c r="J126" s="97"/>
      <c r="K126" s="29"/>
      <c r="L126" s="283"/>
      <c r="M126" s="29"/>
      <c r="N126" s="283"/>
      <c r="O126" s="28"/>
      <c r="P126" s="284"/>
      <c r="Q126" s="10"/>
      <c r="R126" s="284"/>
      <c r="S126" s="10"/>
      <c r="T126" s="284"/>
    </row>
    <row r="127" spans="1:20" ht="15.75" x14ac:dyDescent="0.2">
      <c r="A127" s="838" t="s">
        <v>412</v>
      </c>
      <c r="B127" s="839"/>
      <c r="C127" s="840"/>
      <c r="D127" s="848" t="s">
        <v>412</v>
      </c>
      <c r="E127" s="953">
        <v>160</v>
      </c>
      <c r="F127" s="13"/>
      <c r="G127" s="111"/>
      <c r="H127" s="285"/>
      <c r="I127" s="264"/>
      <c r="J127" s="83"/>
      <c r="K127" s="13"/>
      <c r="L127" s="265"/>
      <c r="M127" s="13"/>
      <c r="N127" s="286"/>
      <c r="O127" s="13"/>
      <c r="P127" s="287"/>
      <c r="Q127" s="31"/>
      <c r="R127" s="287"/>
      <c r="S127" s="31"/>
      <c r="T127" s="287"/>
    </row>
    <row r="128" spans="1:20" ht="25.5" x14ac:dyDescent="0.2">
      <c r="A128" s="841"/>
      <c r="B128" s="842"/>
      <c r="C128" s="843"/>
      <c r="D128" s="849"/>
      <c r="E128" s="954"/>
      <c r="F128" s="271" t="s">
        <v>413</v>
      </c>
      <c r="G128" s="72" t="s">
        <v>414</v>
      </c>
      <c r="H128" s="112">
        <v>160</v>
      </c>
      <c r="I128" s="271">
        <v>160</v>
      </c>
      <c r="J128" s="90"/>
      <c r="K128" s="20"/>
      <c r="L128" s="274"/>
      <c r="M128" s="20"/>
      <c r="N128" s="274"/>
      <c r="O128" s="20"/>
      <c r="P128" s="288"/>
      <c r="Q128" s="33"/>
      <c r="R128" s="288"/>
      <c r="S128" s="33"/>
      <c r="T128" s="288"/>
    </row>
    <row r="129" spans="1:20" ht="15.75" x14ac:dyDescent="0.2">
      <c r="A129" s="841"/>
      <c r="B129" s="842"/>
      <c r="C129" s="843"/>
      <c r="D129" s="849"/>
      <c r="E129" s="954"/>
      <c r="F129" s="289"/>
      <c r="G129" s="72"/>
      <c r="H129" s="275"/>
      <c r="I129" s="271"/>
      <c r="J129" s="90"/>
      <c r="K129" s="20"/>
      <c r="L129" s="274"/>
      <c r="M129" s="20"/>
      <c r="N129" s="274"/>
      <c r="O129" s="20"/>
      <c r="P129" s="288"/>
      <c r="Q129" s="33"/>
      <c r="R129" s="288"/>
      <c r="S129" s="33"/>
      <c r="T129" s="288"/>
    </row>
    <row r="130" spans="1:20" ht="15.75" x14ac:dyDescent="0.2">
      <c r="A130" s="841"/>
      <c r="B130" s="842"/>
      <c r="C130" s="843"/>
      <c r="D130" s="849"/>
      <c r="E130" s="954"/>
      <c r="F130" s="289"/>
      <c r="G130" s="72"/>
      <c r="H130" s="275"/>
      <c r="I130" s="271"/>
      <c r="J130" s="90"/>
      <c r="K130" s="20"/>
      <c r="L130" s="274"/>
      <c r="M130" s="20"/>
      <c r="N130" s="274"/>
      <c r="O130" s="20"/>
      <c r="P130" s="288"/>
      <c r="Q130" s="33"/>
      <c r="R130" s="288"/>
      <c r="S130" s="33"/>
      <c r="T130" s="288"/>
    </row>
    <row r="131" spans="1:20" ht="15.75" x14ac:dyDescent="0.2">
      <c r="A131" s="841"/>
      <c r="B131" s="842"/>
      <c r="C131" s="843"/>
      <c r="D131" s="849"/>
      <c r="E131" s="954"/>
      <c r="F131" s="289"/>
      <c r="G131" s="72"/>
      <c r="H131" s="275"/>
      <c r="I131" s="271"/>
      <c r="J131" s="90"/>
      <c r="K131" s="20"/>
      <c r="L131" s="274"/>
      <c r="M131" s="20"/>
      <c r="N131" s="274"/>
      <c r="O131" s="20"/>
      <c r="P131" s="288"/>
      <c r="Q131" s="33"/>
      <c r="R131" s="288"/>
      <c r="S131" s="33"/>
      <c r="T131" s="288"/>
    </row>
    <row r="132" spans="1:20" ht="15.75" x14ac:dyDescent="0.2">
      <c r="A132" s="844"/>
      <c r="B132" s="845"/>
      <c r="C132" s="846"/>
      <c r="D132" s="850"/>
      <c r="E132" s="955"/>
      <c r="F132" s="290"/>
      <c r="G132" s="113"/>
      <c r="H132" s="277"/>
      <c r="I132" s="278"/>
      <c r="J132" s="105"/>
      <c r="K132" s="35"/>
      <c r="L132" s="279"/>
      <c r="M132" s="25"/>
      <c r="N132" s="279"/>
      <c r="O132" s="25"/>
      <c r="P132" s="291"/>
      <c r="Q132" s="36"/>
      <c r="R132" s="291"/>
      <c r="S132" s="36"/>
      <c r="T132" s="291"/>
    </row>
    <row r="133" spans="1:20" ht="15.75" x14ac:dyDescent="0.2">
      <c r="A133" s="37"/>
      <c r="B133" s="37"/>
      <c r="C133" s="37"/>
      <c r="D133" s="37"/>
      <c r="E133" s="292"/>
      <c r="F133" s="293"/>
      <c r="G133" s="109"/>
      <c r="H133" s="292"/>
      <c r="I133" s="294"/>
      <c r="J133" s="515"/>
      <c r="K133" s="39"/>
      <c r="L133" s="295"/>
      <c r="M133" s="39"/>
      <c r="N133" s="295"/>
      <c r="O133" s="37"/>
      <c r="P133" s="296"/>
      <c r="Q133" s="40"/>
      <c r="R133" s="296"/>
      <c r="S133" s="40"/>
      <c r="T133" s="296"/>
    </row>
    <row r="134" spans="1:20" ht="15.75" x14ac:dyDescent="0.2">
      <c r="A134" s="838" t="s">
        <v>415</v>
      </c>
      <c r="B134" s="839"/>
      <c r="C134" s="840"/>
      <c r="D134" s="848" t="s">
        <v>416</v>
      </c>
      <c r="E134" s="953">
        <v>8</v>
      </c>
      <c r="F134" s="297"/>
      <c r="G134" s="111"/>
      <c r="H134" s="285"/>
      <c r="I134" s="297"/>
      <c r="J134" s="110"/>
      <c r="K134" s="41"/>
      <c r="L134" s="298"/>
      <c r="M134" s="41"/>
      <c r="N134" s="298"/>
      <c r="O134" s="12"/>
      <c r="P134" s="299"/>
      <c r="Q134" s="42"/>
      <c r="R134" s="299"/>
      <c r="S134" s="42"/>
      <c r="T134" s="299"/>
    </row>
    <row r="135" spans="1:20" ht="15.75" x14ac:dyDescent="0.2">
      <c r="A135" s="841"/>
      <c r="B135" s="842"/>
      <c r="C135" s="843"/>
      <c r="D135" s="849"/>
      <c r="E135" s="954"/>
      <c r="F135" s="300"/>
      <c r="G135" s="111"/>
      <c r="H135" s="275"/>
      <c r="I135" s="301"/>
      <c r="J135" s="112"/>
      <c r="K135" s="44"/>
      <c r="L135" s="302"/>
      <c r="M135" s="44"/>
      <c r="N135" s="302"/>
      <c r="O135" s="19"/>
      <c r="P135" s="303"/>
      <c r="Q135" s="45"/>
      <c r="R135" s="303"/>
      <c r="S135" s="45"/>
      <c r="T135" s="303"/>
    </row>
    <row r="136" spans="1:20" ht="15.75" x14ac:dyDescent="0.2">
      <c r="A136" s="841"/>
      <c r="B136" s="842"/>
      <c r="C136" s="843"/>
      <c r="D136" s="849"/>
      <c r="E136" s="954"/>
      <c r="F136" s="300" t="s">
        <v>417</v>
      </c>
      <c r="G136" s="72" t="s">
        <v>418</v>
      </c>
      <c r="H136" s="112">
        <v>8</v>
      </c>
      <c r="I136" s="301"/>
      <c r="J136" s="112"/>
      <c r="K136" s="44"/>
      <c r="L136" s="302"/>
      <c r="M136" s="44"/>
      <c r="N136" s="302"/>
      <c r="O136" s="19"/>
      <c r="P136" s="303"/>
      <c r="Q136" s="45"/>
      <c r="R136" s="303"/>
      <c r="S136" s="45"/>
      <c r="T136" s="303"/>
    </row>
    <row r="137" spans="1:20" ht="15.75" x14ac:dyDescent="0.2">
      <c r="A137" s="841"/>
      <c r="B137" s="842"/>
      <c r="C137" s="843"/>
      <c r="D137" s="849"/>
      <c r="E137" s="954"/>
      <c r="F137" s="304"/>
      <c r="G137" s="72" t="s">
        <v>419</v>
      </c>
      <c r="H137" s="275"/>
      <c r="I137" s="301"/>
      <c r="J137" s="112"/>
      <c r="K137" s="44"/>
      <c r="L137" s="302"/>
      <c r="M137" s="44"/>
      <c r="N137" s="302"/>
      <c r="O137" s="19"/>
      <c r="P137" s="303"/>
      <c r="Q137" s="45"/>
      <c r="R137" s="303"/>
      <c r="S137" s="45"/>
      <c r="T137" s="303"/>
    </row>
    <row r="138" spans="1:20" ht="15.75" x14ac:dyDescent="0.2">
      <c r="A138" s="841"/>
      <c r="B138" s="842"/>
      <c r="C138" s="843"/>
      <c r="D138" s="849"/>
      <c r="E138" s="954"/>
      <c r="F138" s="300"/>
      <c r="G138" s="72"/>
      <c r="H138" s="275"/>
      <c r="I138" s="301"/>
      <c r="J138" s="112"/>
      <c r="K138" s="44"/>
      <c r="L138" s="302"/>
      <c r="M138" s="44"/>
      <c r="N138" s="302"/>
      <c r="O138" s="19"/>
      <c r="P138" s="305"/>
      <c r="Q138" s="45"/>
      <c r="R138" s="305"/>
      <c r="S138" s="45"/>
      <c r="T138" s="305"/>
    </row>
    <row r="139" spans="1:20" ht="15.75" x14ac:dyDescent="0.2">
      <c r="A139" s="841"/>
      <c r="B139" s="842"/>
      <c r="C139" s="843"/>
      <c r="D139" s="849"/>
      <c r="E139" s="954"/>
      <c r="F139" s="304"/>
      <c r="G139" s="72"/>
      <c r="H139" s="302"/>
      <c r="I139" s="301"/>
      <c r="J139" s="44"/>
      <c r="K139" s="44"/>
      <c r="L139" s="302"/>
      <c r="M139" s="44"/>
      <c r="N139" s="302"/>
      <c r="O139" s="19"/>
      <c r="P139" s="303"/>
      <c r="Q139" s="45"/>
      <c r="R139" s="303"/>
      <c r="S139" s="45"/>
      <c r="T139" s="303"/>
    </row>
    <row r="140" spans="1:20" ht="15.75" x14ac:dyDescent="0.2">
      <c r="A140" s="841"/>
      <c r="B140" s="842"/>
      <c r="C140" s="843"/>
      <c r="D140" s="849"/>
      <c r="E140" s="954"/>
      <c r="F140" s="306"/>
      <c r="G140" s="307"/>
      <c r="H140" s="308"/>
      <c r="I140" s="309"/>
      <c r="J140" s="310"/>
      <c r="K140" s="310"/>
      <c r="L140" s="308"/>
      <c r="M140" s="310"/>
      <c r="N140" s="308"/>
      <c r="O140" s="307"/>
      <c r="P140" s="311"/>
      <c r="Q140" s="312"/>
      <c r="R140" s="311"/>
      <c r="S140" s="312"/>
      <c r="T140" s="311"/>
    </row>
    <row r="141" spans="1:20" ht="15.75" x14ac:dyDescent="0.2">
      <c r="A141" s="844"/>
      <c r="B141" s="845"/>
      <c r="C141" s="846"/>
      <c r="D141" s="850"/>
      <c r="E141" s="955"/>
      <c r="F141" s="313"/>
      <c r="G141" s="24"/>
      <c r="H141" s="314"/>
      <c r="I141" s="315"/>
      <c r="J141" s="24"/>
      <c r="K141" s="24"/>
      <c r="L141" s="314"/>
      <c r="M141" s="24"/>
      <c r="N141" s="314"/>
      <c r="O141" s="24"/>
      <c r="P141" s="316"/>
      <c r="Q141" s="47"/>
      <c r="R141" s="316"/>
      <c r="S141" s="47"/>
      <c r="T141" s="316"/>
    </row>
    <row r="142" spans="1:20" ht="15.75" x14ac:dyDescent="0.2">
      <c r="A142" s="40"/>
      <c r="B142" s="40"/>
      <c r="C142" s="40"/>
      <c r="D142" s="40"/>
      <c r="E142" s="292"/>
      <c r="F142" s="317"/>
      <c r="G142" s="40"/>
      <c r="H142" s="296"/>
      <c r="I142" s="317"/>
      <c r="J142" s="40"/>
      <c r="K142" s="40"/>
      <c r="L142" s="296"/>
      <c r="M142" s="40"/>
      <c r="N142" s="296"/>
      <c r="O142" s="40"/>
      <c r="P142" s="296"/>
      <c r="Q142" s="40"/>
      <c r="R142" s="296"/>
      <c r="S142" s="40"/>
      <c r="T142" s="296"/>
    </row>
    <row r="143" spans="1:20" ht="15.75" x14ac:dyDescent="0.2">
      <c r="A143" s="838" t="s">
        <v>420</v>
      </c>
      <c r="B143" s="839"/>
      <c r="C143" s="840"/>
      <c r="D143" s="848" t="s">
        <v>421</v>
      </c>
      <c r="E143" s="956">
        <v>360</v>
      </c>
      <c r="F143" s="318" t="s">
        <v>165</v>
      </c>
      <c r="G143" s="111" t="s">
        <v>422</v>
      </c>
      <c r="H143" s="110">
        <v>20</v>
      </c>
      <c r="I143" s="264">
        <v>10</v>
      </c>
      <c r="J143" s="83">
        <v>10</v>
      </c>
      <c r="K143" s="42"/>
      <c r="L143" s="285"/>
      <c r="M143" s="42"/>
      <c r="N143" s="285"/>
      <c r="O143" s="42"/>
      <c r="P143" s="285"/>
      <c r="Q143" s="42"/>
      <c r="R143" s="285"/>
      <c r="S143" s="42"/>
      <c r="T143" s="285"/>
    </row>
    <row r="144" spans="1:20" ht="15.75" x14ac:dyDescent="0.2">
      <c r="A144" s="841"/>
      <c r="B144" s="842"/>
      <c r="C144" s="843"/>
      <c r="D144" s="849"/>
      <c r="E144" s="957"/>
      <c r="F144" s="319"/>
      <c r="G144" s="112" t="s">
        <v>377</v>
      </c>
      <c r="H144" s="119">
        <v>4</v>
      </c>
      <c r="I144" s="268">
        <v>2</v>
      </c>
      <c r="J144" s="269">
        <v>2</v>
      </c>
      <c r="K144" s="45"/>
      <c r="L144" s="275"/>
      <c r="M144" s="45"/>
      <c r="N144" s="275"/>
      <c r="O144" s="45"/>
      <c r="P144" s="275"/>
      <c r="Q144" s="45"/>
      <c r="R144" s="275"/>
      <c r="S144" s="45"/>
      <c r="T144" s="275"/>
    </row>
    <row r="145" spans="1:20" ht="15.75" x14ac:dyDescent="0.2">
      <c r="A145" s="841"/>
      <c r="B145" s="842"/>
      <c r="C145" s="843"/>
      <c r="D145" s="849"/>
      <c r="E145" s="957"/>
      <c r="F145" s="319"/>
      <c r="G145" s="72" t="s">
        <v>423</v>
      </c>
      <c r="H145" s="112">
        <v>360</v>
      </c>
      <c r="I145" s="271">
        <v>360</v>
      </c>
      <c r="J145" s="272"/>
      <c r="K145" s="45"/>
      <c r="L145" s="275"/>
      <c r="M145" s="45"/>
      <c r="N145" s="275"/>
      <c r="O145" s="45"/>
      <c r="P145" s="275"/>
      <c r="Q145" s="45"/>
      <c r="R145" s="275"/>
      <c r="S145" s="45"/>
      <c r="T145" s="275"/>
    </row>
    <row r="146" spans="1:20" ht="25.5" x14ac:dyDescent="0.2">
      <c r="A146" s="841"/>
      <c r="B146" s="842"/>
      <c r="C146" s="843"/>
      <c r="D146" s="849"/>
      <c r="E146" s="957"/>
      <c r="F146" s="319" t="s">
        <v>424</v>
      </c>
      <c r="G146" s="72" t="s">
        <v>425</v>
      </c>
      <c r="H146" s="112">
        <v>360</v>
      </c>
      <c r="I146" s="271">
        <v>360</v>
      </c>
      <c r="J146" s="272"/>
      <c r="K146" s="45"/>
      <c r="L146" s="275"/>
      <c r="M146" s="45"/>
      <c r="N146" s="275"/>
      <c r="O146" s="45"/>
      <c r="P146" s="275"/>
      <c r="Q146" s="45"/>
      <c r="R146" s="275"/>
      <c r="S146" s="45"/>
      <c r="T146" s="275"/>
    </row>
    <row r="147" spans="1:20" ht="15.75" x14ac:dyDescent="0.2">
      <c r="A147" s="841"/>
      <c r="B147" s="842"/>
      <c r="C147" s="843"/>
      <c r="D147" s="849"/>
      <c r="E147" s="957"/>
      <c r="F147" s="320"/>
      <c r="G147" s="72"/>
      <c r="H147" s="275"/>
      <c r="I147" s="271"/>
      <c r="J147" s="90"/>
      <c r="K147" s="45"/>
      <c r="L147" s="275"/>
      <c r="M147" s="45"/>
      <c r="N147" s="275"/>
      <c r="O147" s="45"/>
      <c r="P147" s="275"/>
      <c r="Q147" s="45"/>
      <c r="R147" s="275"/>
      <c r="S147" s="45"/>
      <c r="T147" s="275"/>
    </row>
    <row r="148" spans="1:20" ht="15.75" x14ac:dyDescent="0.2">
      <c r="A148" s="844"/>
      <c r="B148" s="845"/>
      <c r="C148" s="846"/>
      <c r="D148" s="850"/>
      <c r="E148" s="958"/>
      <c r="F148" s="321"/>
      <c r="G148" s="113"/>
      <c r="H148" s="277"/>
      <c r="I148" s="278"/>
      <c r="J148" s="94"/>
      <c r="K148" s="47"/>
      <c r="L148" s="316"/>
      <c r="M148" s="47"/>
      <c r="N148" s="47"/>
      <c r="O148" s="47"/>
      <c r="P148" s="316"/>
      <c r="Q148" s="47"/>
      <c r="R148" s="47"/>
      <c r="S148" s="47"/>
      <c r="T148" s="47"/>
    </row>
    <row r="149" spans="1:20" x14ac:dyDescent="0.2">
      <c r="A149" s="48"/>
      <c r="B149" s="49"/>
      <c r="C149" s="4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50"/>
    </row>
    <row r="150" spans="1:20" x14ac:dyDescent="0.2">
      <c r="A150" s="51"/>
      <c r="B150" s="51"/>
      <c r="C150" s="51"/>
      <c r="D150" s="51"/>
      <c r="E150" s="322" t="s">
        <v>25</v>
      </c>
      <c r="F150" s="51"/>
      <c r="G150" s="51"/>
      <c r="H150" s="5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1"/>
      <c r="I151" s="510" t="s">
        <v>13</v>
      </c>
      <c r="J151" s="510" t="s">
        <v>14</v>
      </c>
      <c r="K151" s="510" t="s">
        <v>15</v>
      </c>
      <c r="L151" s="510" t="s">
        <v>16</v>
      </c>
      <c r="M151" s="510" t="s">
        <v>17</v>
      </c>
      <c r="N151" s="510" t="s">
        <v>18</v>
      </c>
      <c r="O151" s="510" t="s">
        <v>19</v>
      </c>
      <c r="P151" s="510" t="s">
        <v>20</v>
      </c>
      <c r="Q151" s="510" t="s">
        <v>21</v>
      </c>
      <c r="R151" s="510" t="s">
        <v>22</v>
      </c>
      <c r="S151" s="510" t="s">
        <v>23</v>
      </c>
      <c r="T151" s="510" t="s">
        <v>24</v>
      </c>
    </row>
    <row r="152" spans="1:20" x14ac:dyDescent="0.2">
      <c r="A152" s="1"/>
      <c r="B152" s="1"/>
      <c r="C152" s="1"/>
      <c r="D152" s="1"/>
      <c r="E152" s="1"/>
      <c r="F152" s="1"/>
      <c r="G152" s="1"/>
      <c r="H152" s="1"/>
      <c r="I152" s="704" t="s">
        <v>26</v>
      </c>
      <c r="J152" s="705"/>
      <c r="K152" s="705"/>
      <c r="L152" s="705"/>
      <c r="M152" s="705"/>
      <c r="N152" s="705"/>
      <c r="O152" s="705"/>
      <c r="P152" s="705"/>
      <c r="Q152" s="705"/>
      <c r="R152" s="705"/>
      <c r="S152" s="705"/>
      <c r="T152" s="706"/>
    </row>
    <row r="153" spans="1:20" x14ac:dyDescent="0.2">
      <c r="A153" s="1"/>
      <c r="B153" s="1"/>
      <c r="C153" s="1"/>
      <c r="D153" s="1"/>
      <c r="E153" s="1"/>
      <c r="F153" s="1"/>
      <c r="G153" s="1"/>
      <c r="H153" s="1"/>
      <c r="I153" s="53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1:20" x14ac:dyDescent="0.2">
      <c r="A154" s="1"/>
      <c r="B154" s="1"/>
      <c r="C154" s="1"/>
      <c r="D154" s="1"/>
      <c r="E154" s="1"/>
      <c r="F154" s="1"/>
      <c r="G154" s="1"/>
      <c r="H154" s="1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1:20" x14ac:dyDescent="0.2">
      <c r="A155" s="1"/>
      <c r="B155" s="1"/>
      <c r="C155" s="1"/>
      <c r="D155" s="1"/>
      <c r="E155" s="1"/>
      <c r="F155" s="1"/>
      <c r="G155" s="1"/>
      <c r="H155" s="1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1:20" x14ac:dyDescent="0.2">
      <c r="A156" s="1"/>
      <c r="B156" s="1"/>
      <c r="C156" s="1"/>
      <c r="D156" s="1"/>
      <c r="E156" s="1"/>
      <c r="F156" s="1"/>
      <c r="G156" s="1"/>
      <c r="H156" s="1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x14ac:dyDescent="0.2">
      <c r="A157" s="1"/>
      <c r="B157" s="1"/>
      <c r="C157" s="1"/>
      <c r="D157" s="1"/>
      <c r="E157" s="1"/>
      <c r="F157" s="1"/>
      <c r="G157" s="1"/>
      <c r="H157" s="1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x14ac:dyDescent="0.2">
      <c r="A158" s="1"/>
      <c r="B158" s="1"/>
      <c r="C158" s="1"/>
      <c r="D158" s="1"/>
      <c r="E158" s="1"/>
      <c r="F158" s="1"/>
      <c r="G158" s="1"/>
      <c r="H158" s="1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x14ac:dyDescent="0.2">
      <c r="A159" s="1"/>
      <c r="B159" s="1"/>
      <c r="C159" s="1"/>
      <c r="D159" s="1"/>
      <c r="E159" s="1"/>
      <c r="F159" s="1"/>
      <c r="G159" s="1"/>
      <c r="H159" s="1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x14ac:dyDescent="0.2">
      <c r="A160" s="1"/>
      <c r="B160" s="1"/>
      <c r="C160" s="1"/>
      <c r="D160" s="1"/>
      <c r="E160" s="1"/>
      <c r="F160" s="1"/>
      <c r="G160" s="1"/>
      <c r="H160" s="1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5" spans="1:20" ht="18" x14ac:dyDescent="0.25">
      <c r="A165" s="1"/>
      <c r="B165" s="1"/>
      <c r="C165" s="959" t="s">
        <v>27</v>
      </c>
      <c r="D165" s="959"/>
      <c r="E165" s="959"/>
      <c r="F165" s="959"/>
      <c r="G165" s="959"/>
      <c r="H165" s="959"/>
      <c r="I165" s="959"/>
      <c r="J165" s="959"/>
      <c r="K165" s="959"/>
      <c r="L165" s="959"/>
      <c r="M165" s="959"/>
      <c r="N165" s="959"/>
      <c r="O165" s="959"/>
      <c r="P165" s="959"/>
      <c r="Q165" s="959"/>
      <c r="R165" s="959"/>
      <c r="S165" s="959"/>
      <c r="T165" s="959"/>
    </row>
    <row r="166" spans="1:20" x14ac:dyDescent="0.2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  <c r="R166" s="5" t="s">
        <v>0</v>
      </c>
      <c r="S166" s="1"/>
      <c r="T166" s="1"/>
    </row>
    <row r="167" spans="1:20" x14ac:dyDescent="0.2">
      <c r="A167" s="669" t="s">
        <v>403</v>
      </c>
      <c r="B167" s="670"/>
      <c r="C167" s="670"/>
      <c r="D167" s="670"/>
      <c r="E167" s="670"/>
      <c r="F167" s="57"/>
      <c r="G167" s="58"/>
      <c r="H167" s="58"/>
      <c r="I167" s="671" t="s">
        <v>1</v>
      </c>
      <c r="J167" s="672"/>
      <c r="K167" s="672"/>
      <c r="L167" s="672"/>
      <c r="M167" s="672"/>
      <c r="N167" s="672"/>
      <c r="O167" s="672"/>
      <c r="P167" s="672"/>
      <c r="Q167" s="672"/>
      <c r="R167" s="672"/>
      <c r="S167" s="672"/>
      <c r="T167" s="673"/>
    </row>
    <row r="168" spans="1:20" x14ac:dyDescent="0.2">
      <c r="A168" s="669"/>
      <c r="B168" s="670"/>
      <c r="C168" s="670"/>
      <c r="D168" s="670"/>
      <c r="E168" s="670"/>
      <c r="F168" s="514"/>
      <c r="G168" s="59"/>
      <c r="H168" s="60"/>
      <c r="I168" s="674" t="s">
        <v>2</v>
      </c>
      <c r="J168" s="674"/>
      <c r="K168" s="674"/>
      <c r="L168" s="674"/>
      <c r="M168" s="674"/>
      <c r="N168" s="674"/>
      <c r="O168" s="677" t="s">
        <v>3</v>
      </c>
      <c r="P168" s="677"/>
      <c r="Q168" s="677"/>
      <c r="R168" s="677"/>
      <c r="S168" s="677"/>
      <c r="T168" s="677"/>
    </row>
    <row r="169" spans="1:20" x14ac:dyDescent="0.2">
      <c r="A169" s="678" t="s">
        <v>426</v>
      </c>
      <c r="B169" s="679"/>
      <c r="C169" s="679"/>
      <c r="D169" s="679"/>
      <c r="E169" s="679"/>
      <c r="F169" s="678" t="s">
        <v>427</v>
      </c>
      <c r="G169" s="679"/>
      <c r="H169" s="679"/>
      <c r="I169" s="679"/>
      <c r="J169" s="679"/>
      <c r="K169" s="679"/>
      <c r="L169" s="679"/>
      <c r="M169" s="679"/>
      <c r="N169" s="679"/>
      <c r="O169" s="679"/>
      <c r="P169" s="679"/>
      <c r="Q169" s="679"/>
      <c r="R169" s="679"/>
      <c r="S169" s="679"/>
      <c r="T169" s="682"/>
    </row>
    <row r="170" spans="1:20" x14ac:dyDescent="0.2">
      <c r="A170" s="680"/>
      <c r="B170" s="681"/>
      <c r="C170" s="681"/>
      <c r="D170" s="681"/>
      <c r="E170" s="681"/>
      <c r="F170" s="683"/>
      <c r="G170" s="684"/>
      <c r="H170" s="684"/>
      <c r="I170" s="684"/>
      <c r="J170" s="684"/>
      <c r="K170" s="684"/>
      <c r="L170" s="684"/>
      <c r="M170" s="684"/>
      <c r="N170" s="684"/>
      <c r="O170" s="684"/>
      <c r="P170" s="684"/>
      <c r="Q170" s="684"/>
      <c r="R170" s="684"/>
      <c r="S170" s="684"/>
      <c r="T170" s="685"/>
    </row>
    <row r="171" spans="1:20" x14ac:dyDescent="0.2">
      <c r="A171" s="678" t="s">
        <v>353</v>
      </c>
      <c r="B171" s="679"/>
      <c r="C171" s="679"/>
      <c r="D171" s="679"/>
      <c r="E171" s="679"/>
      <c r="F171" s="680"/>
      <c r="G171" s="681"/>
      <c r="H171" s="681"/>
      <c r="I171" s="681"/>
      <c r="J171" s="681"/>
      <c r="K171" s="681"/>
      <c r="L171" s="681"/>
      <c r="M171" s="681"/>
      <c r="N171" s="681"/>
      <c r="O171" s="681"/>
      <c r="P171" s="681"/>
      <c r="Q171" s="681"/>
      <c r="R171" s="681"/>
      <c r="S171" s="681"/>
      <c r="T171" s="686"/>
    </row>
    <row r="172" spans="1:20" x14ac:dyDescent="0.2">
      <c r="A172" s="680"/>
      <c r="B172" s="681"/>
      <c r="C172" s="681"/>
      <c r="D172" s="681"/>
      <c r="E172" s="681"/>
      <c r="F172" s="687"/>
      <c r="G172" s="688"/>
      <c r="H172" s="688"/>
      <c r="I172" s="688"/>
      <c r="J172" s="688"/>
      <c r="K172" s="688"/>
      <c r="L172" s="688"/>
      <c r="M172" s="688"/>
      <c r="N172" s="688"/>
      <c r="O172" s="688"/>
      <c r="P172" s="688"/>
      <c r="Q172" s="688"/>
      <c r="R172" s="688"/>
      <c r="S172" s="688"/>
      <c r="T172" s="689"/>
    </row>
    <row r="173" spans="1:20" x14ac:dyDescent="0.2">
      <c r="A173" s="943" t="s">
        <v>6</v>
      </c>
      <c r="B173" s="944"/>
      <c r="C173" s="944"/>
      <c r="D173" s="944"/>
      <c r="E173" s="944"/>
      <c r="F173" s="945"/>
      <c r="G173" s="725" t="s">
        <v>7</v>
      </c>
      <c r="H173" s="726"/>
      <c r="I173" s="726"/>
      <c r="J173" s="726"/>
      <c r="K173" s="726"/>
      <c r="L173" s="726"/>
      <c r="M173" s="726"/>
      <c r="N173" s="726"/>
      <c r="O173" s="726"/>
      <c r="P173" s="726"/>
      <c r="Q173" s="726"/>
      <c r="R173" s="726"/>
      <c r="S173" s="726"/>
      <c r="T173" s="727"/>
    </row>
    <row r="174" spans="1:20" x14ac:dyDescent="0.2">
      <c r="A174" s="690" t="s">
        <v>28</v>
      </c>
      <c r="B174" s="691"/>
      <c r="C174" s="691"/>
      <c r="D174" s="691"/>
      <c r="E174" s="691"/>
      <c r="F174" s="690" t="s">
        <v>8</v>
      </c>
      <c r="G174" s="702"/>
      <c r="H174" s="702"/>
      <c r="I174" s="702"/>
      <c r="J174" s="702"/>
      <c r="K174" s="702"/>
      <c r="L174" s="702"/>
      <c r="M174" s="702"/>
      <c r="N174" s="702"/>
      <c r="O174" s="702"/>
      <c r="P174" s="702"/>
      <c r="Q174" s="702"/>
      <c r="R174" s="702"/>
      <c r="S174" s="702"/>
      <c r="T174" s="703"/>
    </row>
    <row r="175" spans="1:20" x14ac:dyDescent="0.2">
      <c r="A175" s="838" t="s">
        <v>9</v>
      </c>
      <c r="B175" s="839"/>
      <c r="C175" s="840"/>
      <c r="D175" s="698" t="s">
        <v>10</v>
      </c>
      <c r="E175" s="699"/>
      <c r="F175" s="849" t="s">
        <v>11</v>
      </c>
      <c r="G175" s="948" t="s">
        <v>10</v>
      </c>
      <c r="H175" s="949"/>
      <c r="I175" s="950" t="s">
        <v>12</v>
      </c>
      <c r="J175" s="951"/>
      <c r="K175" s="951"/>
      <c r="L175" s="951"/>
      <c r="M175" s="951"/>
      <c r="N175" s="951"/>
      <c r="O175" s="951"/>
      <c r="P175" s="951"/>
      <c r="Q175" s="951"/>
      <c r="R175" s="951"/>
      <c r="S175" s="951"/>
      <c r="T175" s="952"/>
    </row>
    <row r="176" spans="1:20" ht="25.5" x14ac:dyDescent="0.2">
      <c r="A176" s="844"/>
      <c r="B176" s="845"/>
      <c r="C176" s="846"/>
      <c r="D176" s="510" t="s">
        <v>4</v>
      </c>
      <c r="E176" s="508" t="s">
        <v>5</v>
      </c>
      <c r="F176" s="850"/>
      <c r="G176" s="509" t="s">
        <v>4</v>
      </c>
      <c r="H176" s="9" t="s">
        <v>5</v>
      </c>
      <c r="I176" s="510" t="s">
        <v>13</v>
      </c>
      <c r="J176" s="510" t="s">
        <v>14</v>
      </c>
      <c r="K176" s="510" t="s">
        <v>15</v>
      </c>
      <c r="L176" s="510" t="s">
        <v>16</v>
      </c>
      <c r="M176" s="510" t="s">
        <v>17</v>
      </c>
      <c r="N176" s="510" t="s">
        <v>18</v>
      </c>
      <c r="O176" s="510" t="s">
        <v>19</v>
      </c>
      <c r="P176" s="510" t="s">
        <v>20</v>
      </c>
      <c r="Q176" s="510" t="s">
        <v>21</v>
      </c>
      <c r="R176" s="510" t="s">
        <v>22</v>
      </c>
      <c r="S176" s="510" t="s">
        <v>23</v>
      </c>
      <c r="T176" s="510" t="s">
        <v>24</v>
      </c>
    </row>
    <row r="177" spans="1:2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5.75" x14ac:dyDescent="0.2">
      <c r="A178" s="838" t="s">
        <v>428</v>
      </c>
      <c r="B178" s="732"/>
      <c r="C178" s="733"/>
      <c r="D178" s="848" t="s">
        <v>373</v>
      </c>
      <c r="E178" s="956">
        <v>504</v>
      </c>
      <c r="F178" s="263" t="s">
        <v>374</v>
      </c>
      <c r="G178" s="111" t="s">
        <v>375</v>
      </c>
      <c r="H178" s="285">
        <v>60</v>
      </c>
      <c r="I178" s="13"/>
      <c r="J178" s="265">
        <v>10</v>
      </c>
      <c r="K178" s="13"/>
      <c r="L178" s="265">
        <v>10</v>
      </c>
      <c r="M178" s="13"/>
      <c r="N178" s="265">
        <v>10</v>
      </c>
      <c r="O178" s="13"/>
      <c r="P178" s="266">
        <v>10</v>
      </c>
      <c r="Q178" s="14"/>
      <c r="R178" s="266">
        <v>10</v>
      </c>
      <c r="S178" s="14"/>
      <c r="T178" s="266">
        <v>10</v>
      </c>
    </row>
    <row r="179" spans="1:20" ht="51" x14ac:dyDescent="0.2">
      <c r="A179" s="734"/>
      <c r="B179" s="735"/>
      <c r="C179" s="736"/>
      <c r="D179" s="741"/>
      <c r="E179" s="957"/>
      <c r="F179" s="267" t="s">
        <v>429</v>
      </c>
      <c r="G179" s="112" t="s">
        <v>377</v>
      </c>
      <c r="H179" s="323">
        <v>24</v>
      </c>
      <c r="I179" s="17"/>
      <c r="J179" s="269">
        <v>4</v>
      </c>
      <c r="K179" s="17"/>
      <c r="L179" s="269">
        <v>4</v>
      </c>
      <c r="M179" s="17"/>
      <c r="N179" s="269">
        <v>4</v>
      </c>
      <c r="O179" s="17"/>
      <c r="P179" s="270">
        <v>4</v>
      </c>
      <c r="Q179" s="18"/>
      <c r="R179" s="270">
        <v>4</v>
      </c>
      <c r="S179" s="18"/>
      <c r="T179" s="270">
        <v>4</v>
      </c>
    </row>
    <row r="180" spans="1:20" ht="38.25" x14ac:dyDescent="0.2">
      <c r="A180" s="734"/>
      <c r="B180" s="735"/>
      <c r="C180" s="736"/>
      <c r="D180" s="741"/>
      <c r="E180" s="957"/>
      <c r="F180" s="267" t="s">
        <v>378</v>
      </c>
      <c r="G180" s="72" t="s">
        <v>379</v>
      </c>
      <c r="H180" s="275">
        <v>420</v>
      </c>
      <c r="I180" s="20"/>
      <c r="J180" s="272">
        <v>70</v>
      </c>
      <c r="K180" s="20"/>
      <c r="L180" s="272">
        <v>70</v>
      </c>
      <c r="M180" s="20"/>
      <c r="N180" s="272">
        <v>70</v>
      </c>
      <c r="O180" s="20"/>
      <c r="P180" s="273">
        <v>70</v>
      </c>
      <c r="Q180" s="21"/>
      <c r="R180" s="273">
        <v>70</v>
      </c>
      <c r="S180" s="21"/>
      <c r="T180" s="273">
        <v>70</v>
      </c>
    </row>
    <row r="181" spans="1:20" ht="15.75" x14ac:dyDescent="0.2">
      <c r="A181" s="734"/>
      <c r="B181" s="735"/>
      <c r="C181" s="736"/>
      <c r="D181" s="741"/>
      <c r="E181" s="957"/>
      <c r="F181" s="15"/>
      <c r="G181" s="72"/>
      <c r="H181" s="275"/>
      <c r="I181" s="20"/>
      <c r="J181" s="272"/>
      <c r="K181" s="20"/>
      <c r="L181" s="272"/>
      <c r="M181" s="20"/>
      <c r="N181" s="274"/>
      <c r="O181" s="20"/>
      <c r="P181" s="273"/>
      <c r="Q181" s="21"/>
      <c r="R181" s="273"/>
      <c r="S181" s="21"/>
      <c r="T181" s="273"/>
    </row>
    <row r="182" spans="1:20" ht="15.75" x14ac:dyDescent="0.2">
      <c r="A182" s="734"/>
      <c r="B182" s="735"/>
      <c r="C182" s="736"/>
      <c r="D182" s="741"/>
      <c r="E182" s="957"/>
      <c r="F182" s="22"/>
      <c r="G182" s="72"/>
      <c r="H182" s="275"/>
      <c r="I182" s="20"/>
      <c r="J182" s="90"/>
      <c r="K182" s="20"/>
      <c r="L182" s="274"/>
      <c r="M182" s="20"/>
      <c r="N182" s="274"/>
      <c r="O182" s="20"/>
      <c r="P182" s="276"/>
      <c r="Q182" s="21"/>
      <c r="R182" s="276"/>
      <c r="S182" s="21"/>
      <c r="T182" s="276"/>
    </row>
    <row r="183" spans="1:20" ht="15.75" x14ac:dyDescent="0.2">
      <c r="A183" s="737"/>
      <c r="B183" s="738"/>
      <c r="C183" s="739"/>
      <c r="D183" s="742"/>
      <c r="E183" s="958"/>
      <c r="F183" s="23"/>
      <c r="G183" s="113"/>
      <c r="H183" s="277"/>
      <c r="I183" s="25"/>
      <c r="J183" s="94"/>
      <c r="K183" s="25"/>
      <c r="L183" s="279"/>
      <c r="M183" s="26"/>
      <c r="N183" s="279"/>
      <c r="O183" s="25"/>
      <c r="P183" s="280"/>
      <c r="Q183" s="27"/>
      <c r="R183" s="280"/>
      <c r="S183" s="27"/>
      <c r="T183" s="280"/>
    </row>
    <row r="184" spans="1:20" ht="15.75" x14ac:dyDescent="0.25">
      <c r="A184" s="28"/>
      <c r="B184" s="28"/>
      <c r="C184" s="28"/>
      <c r="D184" s="28"/>
      <c r="E184" s="281"/>
      <c r="F184" s="28"/>
      <c r="G184" s="98"/>
      <c r="H184" s="281"/>
      <c r="I184" s="97"/>
      <c r="J184" s="97"/>
      <c r="K184" s="29"/>
      <c r="L184" s="283"/>
      <c r="M184" s="29"/>
      <c r="N184" s="283"/>
      <c r="O184" s="28"/>
      <c r="P184" s="284"/>
      <c r="Q184" s="10"/>
      <c r="R184" s="284"/>
      <c r="S184" s="10"/>
      <c r="T184" s="284"/>
    </row>
    <row r="185" spans="1:20" ht="51" x14ac:dyDescent="0.2">
      <c r="A185" s="838" t="s">
        <v>380</v>
      </c>
      <c r="B185" s="732"/>
      <c r="C185" s="733"/>
      <c r="D185" s="848" t="s">
        <v>381</v>
      </c>
      <c r="E185" s="953">
        <v>2</v>
      </c>
      <c r="F185" s="13" t="s">
        <v>430</v>
      </c>
      <c r="G185" s="111" t="s">
        <v>383</v>
      </c>
      <c r="H185" s="285">
        <v>2</v>
      </c>
      <c r="I185" s="83" t="s">
        <v>393</v>
      </c>
      <c r="J185" s="83" t="s">
        <v>394</v>
      </c>
      <c r="K185" s="13"/>
      <c r="L185" s="265"/>
      <c r="M185" s="13"/>
      <c r="N185" s="286"/>
      <c r="O185" s="13"/>
      <c r="P185" s="287"/>
      <c r="Q185" s="31"/>
      <c r="R185" s="287"/>
      <c r="S185" s="31"/>
      <c r="T185" s="287"/>
    </row>
    <row r="186" spans="1:20" ht="15.75" x14ac:dyDescent="0.2">
      <c r="A186" s="734"/>
      <c r="B186" s="735"/>
      <c r="C186" s="736"/>
      <c r="D186" s="741"/>
      <c r="E186" s="954"/>
      <c r="F186" s="32"/>
      <c r="G186" s="72"/>
      <c r="H186" s="275"/>
      <c r="I186" s="90"/>
      <c r="J186" s="90"/>
      <c r="K186" s="20"/>
      <c r="L186" s="274"/>
      <c r="M186" s="20"/>
      <c r="N186" s="274"/>
      <c r="O186" s="20"/>
      <c r="P186" s="288"/>
      <c r="Q186" s="33"/>
      <c r="R186" s="288"/>
      <c r="S186" s="33"/>
      <c r="T186" s="288"/>
    </row>
    <row r="187" spans="1:20" ht="15.75" x14ac:dyDescent="0.2">
      <c r="A187" s="734"/>
      <c r="B187" s="735"/>
      <c r="C187" s="736"/>
      <c r="D187" s="741"/>
      <c r="E187" s="954"/>
      <c r="F187" s="32"/>
      <c r="G187" s="72"/>
      <c r="H187" s="275"/>
      <c r="I187" s="90"/>
      <c r="J187" s="90"/>
      <c r="K187" s="20"/>
      <c r="L187" s="274"/>
      <c r="M187" s="20"/>
      <c r="N187" s="274"/>
      <c r="O187" s="20"/>
      <c r="P187" s="288"/>
      <c r="Q187" s="33"/>
      <c r="R187" s="288"/>
      <c r="S187" s="33"/>
      <c r="T187" s="288"/>
    </row>
    <row r="188" spans="1:20" ht="15.75" x14ac:dyDescent="0.2">
      <c r="A188" s="734"/>
      <c r="B188" s="735"/>
      <c r="C188" s="736"/>
      <c r="D188" s="741"/>
      <c r="E188" s="954"/>
      <c r="F188" s="32"/>
      <c r="G188" s="72"/>
      <c r="H188" s="275"/>
      <c r="I188" s="90"/>
      <c r="J188" s="90"/>
      <c r="K188" s="20"/>
      <c r="L188" s="274"/>
      <c r="M188" s="20"/>
      <c r="N188" s="274"/>
      <c r="O188" s="20"/>
      <c r="P188" s="288"/>
      <c r="Q188" s="33"/>
      <c r="R188" s="288"/>
      <c r="S188" s="33"/>
      <c r="T188" s="288"/>
    </row>
    <row r="189" spans="1:20" ht="15.75" x14ac:dyDescent="0.2">
      <c r="A189" s="734"/>
      <c r="B189" s="735"/>
      <c r="C189" s="736"/>
      <c r="D189" s="741"/>
      <c r="E189" s="954"/>
      <c r="F189" s="32"/>
      <c r="G189" s="72"/>
      <c r="H189" s="275"/>
      <c r="I189" s="90"/>
      <c r="J189" s="90"/>
      <c r="K189" s="20"/>
      <c r="L189" s="274"/>
      <c r="M189" s="20"/>
      <c r="N189" s="274"/>
      <c r="O189" s="20"/>
      <c r="P189" s="288"/>
      <c r="Q189" s="33"/>
      <c r="R189" s="288"/>
      <c r="S189" s="33"/>
      <c r="T189" s="288"/>
    </row>
    <row r="190" spans="1:20" ht="15.75" x14ac:dyDescent="0.2">
      <c r="A190" s="737"/>
      <c r="B190" s="738"/>
      <c r="C190" s="739"/>
      <c r="D190" s="742"/>
      <c r="E190" s="955"/>
      <c r="F190" s="34"/>
      <c r="G190" s="113"/>
      <c r="H190" s="277"/>
      <c r="I190" s="94"/>
      <c r="J190" s="105"/>
      <c r="K190" s="35"/>
      <c r="L190" s="279"/>
      <c r="M190" s="25"/>
      <c r="N190" s="279"/>
      <c r="O190" s="25"/>
      <c r="P190" s="291"/>
      <c r="Q190" s="36"/>
      <c r="R190" s="291"/>
      <c r="S190" s="36"/>
      <c r="T190" s="291"/>
    </row>
    <row r="191" spans="1:20" ht="15.75" x14ac:dyDescent="0.2">
      <c r="A191" s="37"/>
      <c r="B191" s="37"/>
      <c r="C191" s="37"/>
      <c r="D191" s="37"/>
      <c r="E191" s="292"/>
      <c r="F191" s="38"/>
      <c r="G191" s="109"/>
      <c r="H191" s="292"/>
      <c r="I191" s="515"/>
      <c r="J191" s="515"/>
      <c r="K191" s="39"/>
      <c r="L191" s="295"/>
      <c r="M191" s="39"/>
      <c r="N191" s="295"/>
      <c r="O191" s="37"/>
      <c r="P191" s="296"/>
      <c r="Q191" s="40"/>
      <c r="R191" s="296"/>
      <c r="S191" s="40"/>
      <c r="T191" s="296"/>
    </row>
    <row r="192" spans="1:20" ht="15.75" x14ac:dyDescent="0.2">
      <c r="A192" s="838" t="s">
        <v>387</v>
      </c>
      <c r="B192" s="732"/>
      <c r="C192" s="733"/>
      <c r="D192" s="848" t="s">
        <v>388</v>
      </c>
      <c r="E192" s="953" t="s">
        <v>389</v>
      </c>
      <c r="F192" s="110" t="s">
        <v>390</v>
      </c>
      <c r="G192" s="111"/>
      <c r="H192" s="285"/>
      <c r="I192" s="110"/>
      <c r="J192" s="110"/>
      <c r="K192" s="41"/>
      <c r="L192" s="298"/>
      <c r="M192" s="41"/>
      <c r="N192" s="298"/>
      <c r="O192" s="12"/>
      <c r="P192" s="299"/>
      <c r="Q192" s="42"/>
      <c r="R192" s="299"/>
      <c r="S192" s="42"/>
      <c r="T192" s="299"/>
    </row>
    <row r="193" spans="1:20" ht="15.75" x14ac:dyDescent="0.2">
      <c r="A193" s="734"/>
      <c r="B193" s="735"/>
      <c r="C193" s="736"/>
      <c r="D193" s="741"/>
      <c r="E193" s="954"/>
      <c r="F193" s="72" t="s">
        <v>391</v>
      </c>
      <c r="G193" s="111" t="s">
        <v>392</v>
      </c>
      <c r="H193" s="275">
        <v>100</v>
      </c>
      <c r="I193" s="112" t="s">
        <v>393</v>
      </c>
      <c r="J193" s="112" t="s">
        <v>394</v>
      </c>
      <c r="K193" s="44"/>
      <c r="L193" s="302"/>
      <c r="M193" s="44"/>
      <c r="N193" s="302"/>
      <c r="O193" s="19"/>
      <c r="P193" s="303"/>
      <c r="Q193" s="45"/>
      <c r="R193" s="303"/>
      <c r="S193" s="45"/>
      <c r="T193" s="303"/>
    </row>
    <row r="194" spans="1:20" ht="15.75" x14ac:dyDescent="0.2">
      <c r="A194" s="734"/>
      <c r="B194" s="735"/>
      <c r="C194" s="736"/>
      <c r="D194" s="741"/>
      <c r="E194" s="954"/>
      <c r="F194" s="126"/>
      <c r="G194" s="72"/>
      <c r="H194" s="275"/>
      <c r="I194" s="112"/>
      <c r="J194" s="112"/>
      <c r="K194" s="44"/>
      <c r="L194" s="302"/>
      <c r="M194" s="44"/>
      <c r="N194" s="302"/>
      <c r="O194" s="19"/>
      <c r="P194" s="303"/>
      <c r="Q194" s="45"/>
      <c r="R194" s="303"/>
      <c r="S194" s="45"/>
      <c r="T194" s="303"/>
    </row>
    <row r="195" spans="1:20" ht="15.75" x14ac:dyDescent="0.2">
      <c r="A195" s="734"/>
      <c r="B195" s="735"/>
      <c r="C195" s="736"/>
      <c r="D195" s="741"/>
      <c r="E195" s="954"/>
      <c r="F195" s="126"/>
      <c r="G195" s="72"/>
      <c r="H195" s="275"/>
      <c r="I195" s="112"/>
      <c r="J195" s="112"/>
      <c r="K195" s="44"/>
      <c r="L195" s="302"/>
      <c r="M195" s="44"/>
      <c r="N195" s="302"/>
      <c r="O195" s="19"/>
      <c r="P195" s="303"/>
      <c r="Q195" s="45"/>
      <c r="R195" s="303"/>
      <c r="S195" s="45"/>
      <c r="T195" s="303"/>
    </row>
    <row r="196" spans="1:20" ht="15.75" x14ac:dyDescent="0.2">
      <c r="A196" s="734"/>
      <c r="B196" s="735"/>
      <c r="C196" s="736"/>
      <c r="D196" s="741"/>
      <c r="E196" s="954"/>
      <c r="F196" s="72" t="s">
        <v>395</v>
      </c>
      <c r="G196" s="72" t="s">
        <v>396</v>
      </c>
      <c r="H196" s="275">
        <v>10</v>
      </c>
      <c r="I196" s="112"/>
      <c r="J196" s="112">
        <v>2</v>
      </c>
      <c r="K196" s="44"/>
      <c r="L196" s="302">
        <v>2</v>
      </c>
      <c r="M196" s="44"/>
      <c r="N196" s="302">
        <v>1</v>
      </c>
      <c r="O196" s="19"/>
      <c r="P196" s="305">
        <v>1</v>
      </c>
      <c r="Q196" s="45"/>
      <c r="R196" s="305">
        <v>2</v>
      </c>
      <c r="S196" s="45"/>
      <c r="T196" s="305">
        <v>2</v>
      </c>
    </row>
    <row r="197" spans="1:20" ht="15.75" x14ac:dyDescent="0.2">
      <c r="A197" s="734"/>
      <c r="B197" s="735"/>
      <c r="C197" s="736"/>
      <c r="D197" s="741"/>
      <c r="E197" s="954"/>
      <c r="F197" s="43"/>
      <c r="G197" s="72" t="s">
        <v>397</v>
      </c>
      <c r="H197" s="302"/>
      <c r="I197" s="112"/>
      <c r="J197" s="44"/>
      <c r="K197" s="44"/>
      <c r="L197" s="302"/>
      <c r="M197" s="44"/>
      <c r="N197" s="302"/>
      <c r="O197" s="19"/>
      <c r="P197" s="303"/>
      <c r="Q197" s="45"/>
      <c r="R197" s="303"/>
      <c r="S197" s="45"/>
      <c r="T197" s="303"/>
    </row>
    <row r="198" spans="1:20" ht="15.75" x14ac:dyDescent="0.2">
      <c r="A198" s="734"/>
      <c r="B198" s="735"/>
      <c r="C198" s="736"/>
      <c r="D198" s="741"/>
      <c r="E198" s="954"/>
      <c r="F198" s="324"/>
      <c r="G198" s="307"/>
      <c r="H198" s="308"/>
      <c r="I198" s="310"/>
      <c r="J198" s="310"/>
      <c r="K198" s="310"/>
      <c r="L198" s="308"/>
      <c r="M198" s="310"/>
      <c r="N198" s="308"/>
      <c r="O198" s="307"/>
      <c r="P198" s="311"/>
      <c r="Q198" s="312"/>
      <c r="R198" s="311"/>
      <c r="S198" s="312"/>
      <c r="T198" s="311"/>
    </row>
    <row r="199" spans="1:20" ht="15.75" x14ac:dyDescent="0.2">
      <c r="A199" s="737"/>
      <c r="B199" s="738"/>
      <c r="C199" s="739"/>
      <c r="D199" s="742"/>
      <c r="E199" s="955"/>
      <c r="F199" s="46"/>
      <c r="G199" s="24"/>
      <c r="H199" s="314"/>
      <c r="I199" s="24"/>
      <c r="J199" s="24"/>
      <c r="K199" s="24"/>
      <c r="L199" s="314"/>
      <c r="M199" s="24"/>
      <c r="N199" s="314"/>
      <c r="O199" s="24"/>
      <c r="P199" s="316"/>
      <c r="Q199" s="47"/>
      <c r="R199" s="316"/>
      <c r="S199" s="47"/>
      <c r="T199" s="316"/>
    </row>
    <row r="200" spans="1:20" ht="15.75" x14ac:dyDescent="0.2">
      <c r="A200" s="40"/>
      <c r="B200" s="40"/>
      <c r="C200" s="40"/>
      <c r="D200" s="40"/>
      <c r="E200" s="292"/>
      <c r="F200" s="40"/>
      <c r="G200" s="40"/>
      <c r="H200" s="296"/>
      <c r="I200" s="40"/>
      <c r="J200" s="40"/>
      <c r="K200" s="40"/>
      <c r="L200" s="296"/>
      <c r="M200" s="40"/>
      <c r="N200" s="296"/>
      <c r="O200" s="40"/>
      <c r="P200" s="296"/>
      <c r="Q200" s="40"/>
      <c r="R200" s="296"/>
      <c r="S200" s="40"/>
      <c r="T200" s="296"/>
    </row>
    <row r="201" spans="1:20" ht="15.75" x14ac:dyDescent="0.2">
      <c r="A201" s="838" t="s">
        <v>398</v>
      </c>
      <c r="B201" s="749"/>
      <c r="C201" s="750"/>
      <c r="D201" s="851" t="s">
        <v>399</v>
      </c>
      <c r="E201" s="956">
        <v>18</v>
      </c>
      <c r="F201" s="42"/>
      <c r="G201" s="42"/>
      <c r="H201" s="285"/>
      <c r="I201" s="42"/>
      <c r="J201" s="285"/>
      <c r="K201" s="42"/>
      <c r="L201" s="285"/>
      <c r="M201" s="42"/>
      <c r="N201" s="285"/>
      <c r="O201" s="42"/>
      <c r="P201" s="285"/>
      <c r="Q201" s="42"/>
      <c r="R201" s="285"/>
      <c r="S201" s="42"/>
      <c r="T201" s="285"/>
    </row>
    <row r="202" spans="1:20" ht="15.75" x14ac:dyDescent="0.2">
      <c r="A202" s="751"/>
      <c r="B202" s="752"/>
      <c r="C202" s="753"/>
      <c r="D202" s="720"/>
      <c r="E202" s="957"/>
      <c r="F202" s="72" t="s">
        <v>400</v>
      </c>
      <c r="G202" s="72" t="s">
        <v>362</v>
      </c>
      <c r="H202" s="275">
        <v>18</v>
      </c>
      <c r="I202" s="45"/>
      <c r="J202" s="275">
        <v>3</v>
      </c>
      <c r="K202" s="45"/>
      <c r="L202" s="275">
        <v>3</v>
      </c>
      <c r="M202" s="45"/>
      <c r="N202" s="275">
        <v>3</v>
      </c>
      <c r="O202" s="45"/>
      <c r="P202" s="275">
        <v>3</v>
      </c>
      <c r="Q202" s="45"/>
      <c r="R202" s="275">
        <v>3</v>
      </c>
      <c r="S202" s="45"/>
      <c r="T202" s="275">
        <v>3</v>
      </c>
    </row>
    <row r="203" spans="1:20" ht="15.75" x14ac:dyDescent="0.2">
      <c r="A203" s="751"/>
      <c r="B203" s="752"/>
      <c r="C203" s="753"/>
      <c r="D203" s="720"/>
      <c r="E203" s="957"/>
      <c r="F203" s="45"/>
      <c r="G203" s="72" t="s">
        <v>401</v>
      </c>
      <c r="H203" s="275"/>
      <c r="I203" s="45"/>
      <c r="J203" s="275"/>
      <c r="K203" s="45"/>
      <c r="L203" s="275"/>
      <c r="M203" s="45"/>
      <c r="N203" s="275"/>
      <c r="O203" s="45"/>
      <c r="P203" s="275"/>
      <c r="Q203" s="45"/>
      <c r="R203" s="275"/>
      <c r="S203" s="45"/>
      <c r="T203" s="275"/>
    </row>
    <row r="204" spans="1:20" ht="15.75" x14ac:dyDescent="0.2">
      <c r="A204" s="751"/>
      <c r="B204" s="752"/>
      <c r="C204" s="753"/>
      <c r="D204" s="720"/>
      <c r="E204" s="957"/>
      <c r="F204" s="45"/>
      <c r="G204" s="72" t="s">
        <v>402</v>
      </c>
      <c r="H204" s="275"/>
      <c r="I204" s="45"/>
      <c r="J204" s="275"/>
      <c r="K204" s="45"/>
      <c r="L204" s="275"/>
      <c r="M204" s="45"/>
      <c r="N204" s="275"/>
      <c r="O204" s="45"/>
      <c r="P204" s="275"/>
      <c r="Q204" s="45"/>
      <c r="R204" s="275"/>
      <c r="S204" s="45"/>
      <c r="T204" s="275"/>
    </row>
    <row r="205" spans="1:20" ht="15.75" x14ac:dyDescent="0.2">
      <c r="A205" s="751"/>
      <c r="B205" s="752"/>
      <c r="C205" s="753"/>
      <c r="D205" s="720"/>
      <c r="E205" s="957"/>
      <c r="F205" s="45"/>
      <c r="G205" s="72"/>
      <c r="H205" s="275"/>
      <c r="I205" s="45"/>
      <c r="J205" s="275"/>
      <c r="K205" s="45"/>
      <c r="L205" s="275"/>
      <c r="M205" s="45"/>
      <c r="N205" s="275"/>
      <c r="O205" s="45"/>
      <c r="P205" s="275"/>
      <c r="Q205" s="45"/>
      <c r="R205" s="275"/>
      <c r="S205" s="45"/>
      <c r="T205" s="275"/>
    </row>
    <row r="206" spans="1:20" ht="15.75" x14ac:dyDescent="0.2">
      <c r="A206" s="754"/>
      <c r="B206" s="755"/>
      <c r="C206" s="756"/>
      <c r="D206" s="721"/>
      <c r="E206" s="958"/>
      <c r="F206" s="47"/>
      <c r="G206" s="47"/>
      <c r="H206" s="316"/>
      <c r="I206" s="47"/>
      <c r="J206" s="316"/>
      <c r="K206" s="47"/>
      <c r="L206" s="316"/>
      <c r="M206" s="47"/>
      <c r="N206" s="47"/>
      <c r="O206" s="47"/>
      <c r="P206" s="316"/>
      <c r="Q206" s="47"/>
      <c r="R206" s="47"/>
      <c r="S206" s="47"/>
      <c r="T206" s="47"/>
    </row>
    <row r="207" spans="1:20" x14ac:dyDescent="0.2">
      <c r="A207" s="48"/>
      <c r="B207" s="49"/>
      <c r="C207" s="4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50"/>
    </row>
    <row r="208" spans="1:20" x14ac:dyDescent="0.2">
      <c r="A208" s="51"/>
      <c r="B208" s="51"/>
      <c r="C208" s="51"/>
      <c r="D208" s="51"/>
      <c r="E208" s="322" t="s">
        <v>25</v>
      </c>
      <c r="F208" s="51"/>
      <c r="G208" s="51"/>
      <c r="H208" s="5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">
      <c r="A209" s="1"/>
      <c r="B209" s="1"/>
      <c r="C209" s="1"/>
      <c r="D209" s="1"/>
      <c r="E209" s="1"/>
      <c r="F209" s="1"/>
      <c r="G209" s="1"/>
      <c r="H209" s="1"/>
      <c r="I209" s="510" t="s">
        <v>13</v>
      </c>
      <c r="J209" s="510" t="s">
        <v>14</v>
      </c>
      <c r="K209" s="510" t="s">
        <v>15</v>
      </c>
      <c r="L209" s="510" t="s">
        <v>16</v>
      </c>
      <c r="M209" s="510" t="s">
        <v>17</v>
      </c>
      <c r="N209" s="510" t="s">
        <v>18</v>
      </c>
      <c r="O209" s="510" t="s">
        <v>19</v>
      </c>
      <c r="P209" s="510" t="s">
        <v>20</v>
      </c>
      <c r="Q209" s="510" t="s">
        <v>21</v>
      </c>
      <c r="R209" s="510" t="s">
        <v>22</v>
      </c>
      <c r="S209" s="510" t="s">
        <v>23</v>
      </c>
      <c r="T209" s="510" t="s">
        <v>24</v>
      </c>
    </row>
    <row r="210" spans="1:20" x14ac:dyDescent="0.2">
      <c r="A210" s="1"/>
      <c r="B210" s="1"/>
      <c r="C210" s="1"/>
      <c r="D210" s="1"/>
      <c r="E210" s="1"/>
      <c r="F210" s="1"/>
      <c r="G210" s="1"/>
      <c r="H210" s="1"/>
      <c r="I210" s="704" t="s">
        <v>26</v>
      </c>
      <c r="J210" s="705"/>
      <c r="K210" s="705"/>
      <c r="L210" s="705"/>
      <c r="M210" s="705"/>
      <c r="N210" s="705"/>
      <c r="O210" s="705"/>
      <c r="P210" s="705"/>
      <c r="Q210" s="705"/>
      <c r="R210" s="705"/>
      <c r="S210" s="705"/>
      <c r="T210" s="706"/>
    </row>
    <row r="211" spans="1:20" x14ac:dyDescent="0.2">
      <c r="A211" s="1"/>
      <c r="B211" s="1"/>
      <c r="C211" s="1"/>
      <c r="D211" s="1"/>
      <c r="E211" s="1"/>
      <c r="F211" s="1"/>
      <c r="G211" s="1"/>
      <c r="H211" s="1"/>
      <c r="I211" s="53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x14ac:dyDescent="0.2">
      <c r="A212" s="1"/>
      <c r="B212" s="1"/>
      <c r="C212" s="1"/>
      <c r="D212" s="1"/>
      <c r="E212" s="1"/>
      <c r="F212" s="1"/>
      <c r="G212" s="1"/>
      <c r="H212" s="1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x14ac:dyDescent="0.2">
      <c r="A213" s="1"/>
      <c r="B213" s="1"/>
      <c r="C213" s="1"/>
      <c r="D213" s="1"/>
      <c r="E213" s="1"/>
      <c r="F213" s="1"/>
      <c r="G213" s="1"/>
      <c r="H213" s="1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x14ac:dyDescent="0.2">
      <c r="A214" s="1"/>
      <c r="B214" s="1"/>
      <c r="C214" s="1"/>
      <c r="D214" s="1"/>
      <c r="E214" s="1"/>
      <c r="F214" s="1"/>
      <c r="G214" s="1"/>
      <c r="H214" s="1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x14ac:dyDescent="0.2">
      <c r="A215" s="1"/>
      <c r="B215" s="1"/>
      <c r="C215" s="1"/>
      <c r="D215" s="1"/>
      <c r="E215" s="1"/>
      <c r="F215" s="1"/>
      <c r="G215" s="1"/>
      <c r="H215" s="1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x14ac:dyDescent="0.2">
      <c r="A216" s="1"/>
      <c r="B216" s="1"/>
      <c r="C216" s="1"/>
      <c r="D216" s="1"/>
      <c r="E216" s="1"/>
      <c r="F216" s="1"/>
      <c r="G216" s="1"/>
      <c r="H216" s="1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x14ac:dyDescent="0.2">
      <c r="A217" s="1"/>
      <c r="B217" s="1"/>
      <c r="C217" s="1"/>
      <c r="D217" s="1"/>
      <c r="E217" s="1"/>
      <c r="F217" s="1"/>
      <c r="G217" s="1"/>
      <c r="H217" s="1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x14ac:dyDescent="0.2">
      <c r="A218" s="1"/>
      <c r="B218" s="1"/>
      <c r="C218" s="1"/>
      <c r="D218" s="1"/>
      <c r="E218" s="1"/>
      <c r="F218" s="1"/>
      <c r="G218" s="1"/>
      <c r="H218" s="1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1" spans="1:20" x14ac:dyDescent="0.2">
      <c r="A221" s="669" t="s">
        <v>403</v>
      </c>
      <c r="B221" s="670"/>
      <c r="C221" s="670"/>
      <c r="D221" s="670"/>
      <c r="E221" s="670"/>
      <c r="F221" s="57"/>
      <c r="G221" s="58"/>
      <c r="H221" s="58"/>
      <c r="I221" s="671" t="s">
        <v>1</v>
      </c>
      <c r="J221" s="672"/>
      <c r="K221" s="672"/>
      <c r="L221" s="672"/>
      <c r="M221" s="672"/>
      <c r="N221" s="672"/>
      <c r="O221" s="672"/>
      <c r="P221" s="672"/>
      <c r="Q221" s="672"/>
      <c r="R221" s="672"/>
      <c r="S221" s="672"/>
      <c r="T221" s="673"/>
    </row>
    <row r="222" spans="1:20" x14ac:dyDescent="0.2">
      <c r="A222" s="669"/>
      <c r="B222" s="670"/>
      <c r="C222" s="670"/>
      <c r="D222" s="670"/>
      <c r="E222" s="670"/>
      <c r="F222" s="514"/>
      <c r="G222" s="59"/>
      <c r="H222" s="60"/>
      <c r="I222" s="674" t="s">
        <v>2</v>
      </c>
      <c r="J222" s="674"/>
      <c r="K222" s="674"/>
      <c r="L222" s="674"/>
      <c r="M222" s="674"/>
      <c r="N222" s="674"/>
      <c r="O222" s="677" t="s">
        <v>3</v>
      </c>
      <c r="P222" s="677"/>
      <c r="Q222" s="677"/>
      <c r="R222" s="677"/>
      <c r="S222" s="677"/>
      <c r="T222" s="677"/>
    </row>
    <row r="223" spans="1:20" x14ac:dyDescent="0.2">
      <c r="A223" s="678" t="s">
        <v>431</v>
      </c>
      <c r="B223" s="679"/>
      <c r="C223" s="679"/>
      <c r="D223" s="679"/>
      <c r="E223" s="679"/>
      <c r="F223" s="678" t="s">
        <v>432</v>
      </c>
      <c r="G223" s="679"/>
      <c r="H223" s="679"/>
      <c r="I223" s="679"/>
      <c r="J223" s="679"/>
      <c r="K223" s="679"/>
      <c r="L223" s="679"/>
      <c r="M223" s="679"/>
      <c r="N223" s="679"/>
      <c r="O223" s="679"/>
      <c r="P223" s="679"/>
      <c r="Q223" s="679"/>
      <c r="R223" s="679"/>
      <c r="S223" s="679"/>
      <c r="T223" s="682"/>
    </row>
    <row r="224" spans="1:20" x14ac:dyDescent="0.2">
      <c r="A224" s="680"/>
      <c r="B224" s="681"/>
      <c r="C224" s="681"/>
      <c r="D224" s="681"/>
      <c r="E224" s="681"/>
      <c r="F224" s="683"/>
      <c r="G224" s="684"/>
      <c r="H224" s="684"/>
      <c r="I224" s="684"/>
      <c r="J224" s="684"/>
      <c r="K224" s="684"/>
      <c r="L224" s="684"/>
      <c r="M224" s="684"/>
      <c r="N224" s="684"/>
      <c r="O224" s="684"/>
      <c r="P224" s="684"/>
      <c r="Q224" s="684"/>
      <c r="R224" s="684"/>
      <c r="S224" s="684"/>
      <c r="T224" s="685"/>
    </row>
    <row r="225" spans="1:20" x14ac:dyDescent="0.2">
      <c r="A225" s="678" t="s">
        <v>353</v>
      </c>
      <c r="B225" s="679"/>
      <c r="C225" s="679"/>
      <c r="D225" s="679"/>
      <c r="E225" s="679"/>
      <c r="F225" s="680"/>
      <c r="G225" s="681"/>
      <c r="H225" s="681"/>
      <c r="I225" s="681"/>
      <c r="J225" s="681"/>
      <c r="K225" s="681"/>
      <c r="L225" s="681"/>
      <c r="M225" s="681"/>
      <c r="N225" s="681"/>
      <c r="O225" s="681"/>
      <c r="P225" s="681"/>
      <c r="Q225" s="681"/>
      <c r="R225" s="681"/>
      <c r="S225" s="681"/>
      <c r="T225" s="686"/>
    </row>
    <row r="226" spans="1:20" x14ac:dyDescent="0.2">
      <c r="A226" s="680"/>
      <c r="B226" s="681"/>
      <c r="C226" s="681"/>
      <c r="D226" s="681"/>
      <c r="E226" s="681"/>
      <c r="F226" s="687"/>
      <c r="G226" s="688"/>
      <c r="H226" s="688"/>
      <c r="I226" s="688"/>
      <c r="J226" s="688"/>
      <c r="K226" s="688"/>
      <c r="L226" s="688"/>
      <c r="M226" s="688"/>
      <c r="N226" s="688"/>
      <c r="O226" s="688"/>
      <c r="P226" s="688"/>
      <c r="Q226" s="688"/>
      <c r="R226" s="688"/>
      <c r="S226" s="688"/>
      <c r="T226" s="689"/>
    </row>
    <row r="227" spans="1:20" x14ac:dyDescent="0.2">
      <c r="A227" s="943" t="s">
        <v>6</v>
      </c>
      <c r="B227" s="944"/>
      <c r="C227" s="944"/>
      <c r="D227" s="944"/>
      <c r="E227" s="944"/>
      <c r="F227" s="945"/>
      <c r="G227" s="725" t="s">
        <v>7</v>
      </c>
      <c r="H227" s="726"/>
      <c r="I227" s="726"/>
      <c r="J227" s="726"/>
      <c r="K227" s="726"/>
      <c r="L227" s="726"/>
      <c r="M227" s="726"/>
      <c r="N227" s="726"/>
      <c r="O227" s="726"/>
      <c r="P227" s="726"/>
      <c r="Q227" s="726"/>
      <c r="R227" s="726"/>
      <c r="S227" s="726"/>
      <c r="T227" s="727"/>
    </row>
    <row r="228" spans="1:20" x14ac:dyDescent="0.2">
      <c r="A228" s="690" t="s">
        <v>28</v>
      </c>
      <c r="B228" s="691"/>
      <c r="C228" s="691"/>
      <c r="D228" s="691"/>
      <c r="E228" s="691"/>
      <c r="F228" s="690" t="s">
        <v>8</v>
      </c>
      <c r="G228" s="702"/>
      <c r="H228" s="702"/>
      <c r="I228" s="702"/>
      <c r="J228" s="702"/>
      <c r="K228" s="702"/>
      <c r="L228" s="702"/>
      <c r="M228" s="702"/>
      <c r="N228" s="702"/>
      <c r="O228" s="702"/>
      <c r="P228" s="702"/>
      <c r="Q228" s="702"/>
      <c r="R228" s="702"/>
      <c r="S228" s="702"/>
      <c r="T228" s="703"/>
    </row>
    <row r="229" spans="1:20" x14ac:dyDescent="0.2">
      <c r="A229" s="838" t="s">
        <v>9</v>
      </c>
      <c r="B229" s="839"/>
      <c r="C229" s="840"/>
      <c r="D229" s="698" t="s">
        <v>10</v>
      </c>
      <c r="E229" s="699"/>
      <c r="F229" s="849" t="s">
        <v>11</v>
      </c>
      <c r="G229" s="948" t="s">
        <v>10</v>
      </c>
      <c r="H229" s="949"/>
      <c r="I229" s="950" t="s">
        <v>12</v>
      </c>
      <c r="J229" s="951"/>
      <c r="K229" s="951"/>
      <c r="L229" s="951"/>
      <c r="M229" s="951"/>
      <c r="N229" s="951"/>
      <c r="O229" s="951"/>
      <c r="P229" s="951"/>
      <c r="Q229" s="951"/>
      <c r="R229" s="951"/>
      <c r="S229" s="951"/>
      <c r="T229" s="952"/>
    </row>
    <row r="230" spans="1:20" ht="25.5" x14ac:dyDescent="0.2">
      <c r="A230" s="844"/>
      <c r="B230" s="845"/>
      <c r="C230" s="846"/>
      <c r="D230" s="510" t="s">
        <v>4</v>
      </c>
      <c r="E230" s="508" t="s">
        <v>5</v>
      </c>
      <c r="F230" s="850"/>
      <c r="G230" s="509" t="s">
        <v>4</v>
      </c>
      <c r="H230" s="9" t="s">
        <v>5</v>
      </c>
      <c r="I230" s="510" t="s">
        <v>13</v>
      </c>
      <c r="J230" s="510" t="s">
        <v>14</v>
      </c>
      <c r="K230" s="510" t="s">
        <v>15</v>
      </c>
      <c r="L230" s="510" t="s">
        <v>16</v>
      </c>
      <c r="M230" s="510" t="s">
        <v>17</v>
      </c>
      <c r="N230" s="510" t="s">
        <v>18</v>
      </c>
      <c r="O230" s="510" t="s">
        <v>19</v>
      </c>
      <c r="P230" s="510" t="s">
        <v>20</v>
      </c>
      <c r="Q230" s="510" t="s">
        <v>21</v>
      </c>
      <c r="R230" s="510" t="s">
        <v>22</v>
      </c>
      <c r="S230" s="510" t="s">
        <v>23</v>
      </c>
      <c r="T230" s="510" t="s">
        <v>24</v>
      </c>
    </row>
    <row r="231" spans="1:2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5.75" x14ac:dyDescent="0.2">
      <c r="A232" s="838" t="s">
        <v>433</v>
      </c>
      <c r="B232" s="732"/>
      <c r="C232" s="733"/>
      <c r="D232" s="848" t="s">
        <v>373</v>
      </c>
      <c r="E232" s="956">
        <v>86</v>
      </c>
      <c r="F232" s="263"/>
      <c r="G232" s="111" t="s">
        <v>375</v>
      </c>
      <c r="H232" s="285">
        <v>8</v>
      </c>
      <c r="I232" s="286">
        <v>8</v>
      </c>
      <c r="J232" s="265"/>
      <c r="K232" s="13"/>
      <c r="L232" s="265"/>
      <c r="M232" s="13"/>
      <c r="N232" s="265"/>
      <c r="O232" s="13"/>
      <c r="P232" s="266"/>
      <c r="Q232" s="14"/>
      <c r="R232" s="266"/>
      <c r="S232" s="14"/>
      <c r="T232" s="266"/>
    </row>
    <row r="233" spans="1:20" ht="51" x14ac:dyDescent="0.2">
      <c r="A233" s="734"/>
      <c r="B233" s="735"/>
      <c r="C233" s="736"/>
      <c r="D233" s="741"/>
      <c r="E233" s="957"/>
      <c r="F233" s="267" t="s">
        <v>373</v>
      </c>
      <c r="G233" s="112" t="s">
        <v>377</v>
      </c>
      <c r="H233" s="323">
        <v>3</v>
      </c>
      <c r="I233" s="325">
        <v>3</v>
      </c>
      <c r="J233" s="269"/>
      <c r="K233" s="17"/>
      <c r="L233" s="269"/>
      <c r="M233" s="17"/>
      <c r="N233" s="269"/>
      <c r="O233" s="17"/>
      <c r="P233" s="270"/>
      <c r="Q233" s="18"/>
      <c r="R233" s="270"/>
      <c r="S233" s="18"/>
      <c r="T233" s="270"/>
    </row>
    <row r="234" spans="1:20" ht="15.75" x14ac:dyDescent="0.2">
      <c r="A234" s="734"/>
      <c r="B234" s="735"/>
      <c r="C234" s="736"/>
      <c r="D234" s="741"/>
      <c r="E234" s="957"/>
      <c r="F234" s="267"/>
      <c r="G234" s="72" t="s">
        <v>379</v>
      </c>
      <c r="H234" s="275">
        <v>75</v>
      </c>
      <c r="I234" s="274">
        <v>75</v>
      </c>
      <c r="J234" s="272"/>
      <c r="K234" s="20"/>
      <c r="L234" s="272"/>
      <c r="M234" s="20"/>
      <c r="N234" s="272"/>
      <c r="O234" s="20"/>
      <c r="P234" s="273"/>
      <c r="Q234" s="21"/>
      <c r="R234" s="273"/>
      <c r="S234" s="21"/>
      <c r="T234" s="273"/>
    </row>
    <row r="235" spans="1:20" ht="15.75" x14ac:dyDescent="0.2">
      <c r="A235" s="734"/>
      <c r="B235" s="735"/>
      <c r="C235" s="736"/>
      <c r="D235" s="741"/>
      <c r="E235" s="957"/>
      <c r="F235" s="15"/>
      <c r="G235" s="72"/>
      <c r="H235" s="275"/>
      <c r="I235" s="274"/>
      <c r="J235" s="272"/>
      <c r="K235" s="20"/>
      <c r="L235" s="272"/>
      <c r="M235" s="20"/>
      <c r="N235" s="274"/>
      <c r="O235" s="20"/>
      <c r="P235" s="273"/>
      <c r="Q235" s="21"/>
      <c r="R235" s="273"/>
      <c r="S235" s="21"/>
      <c r="T235" s="273"/>
    </row>
    <row r="236" spans="1:20" ht="15.75" x14ac:dyDescent="0.2">
      <c r="A236" s="734"/>
      <c r="B236" s="735"/>
      <c r="C236" s="736"/>
      <c r="D236" s="741"/>
      <c r="E236" s="957"/>
      <c r="F236" s="22"/>
      <c r="G236" s="72"/>
      <c r="H236" s="275"/>
      <c r="I236" s="274"/>
      <c r="J236" s="90"/>
      <c r="K236" s="20"/>
      <c r="L236" s="274"/>
      <c r="M236" s="20"/>
      <c r="N236" s="274"/>
      <c r="O236" s="20"/>
      <c r="P236" s="276"/>
      <c r="Q236" s="21"/>
      <c r="R236" s="276"/>
      <c r="S236" s="21"/>
      <c r="T236" s="276"/>
    </row>
    <row r="237" spans="1:20" ht="15.75" x14ac:dyDescent="0.2">
      <c r="A237" s="737"/>
      <c r="B237" s="738"/>
      <c r="C237" s="739"/>
      <c r="D237" s="742"/>
      <c r="E237" s="958"/>
      <c r="F237" s="23"/>
      <c r="G237" s="113"/>
      <c r="H237" s="277"/>
      <c r="I237" s="279"/>
      <c r="J237" s="94"/>
      <c r="K237" s="25"/>
      <c r="L237" s="279"/>
      <c r="M237" s="26"/>
      <c r="N237" s="279"/>
      <c r="O237" s="25"/>
      <c r="P237" s="280"/>
      <c r="Q237" s="27"/>
      <c r="R237" s="280"/>
      <c r="S237" s="27"/>
      <c r="T237" s="280"/>
    </row>
    <row r="238" spans="1:20" ht="15.75" x14ac:dyDescent="0.25">
      <c r="A238" s="28"/>
      <c r="B238" s="28"/>
      <c r="C238" s="28"/>
      <c r="D238" s="28"/>
      <c r="E238" s="281"/>
      <c r="F238" s="28"/>
      <c r="G238" s="98"/>
      <c r="H238" s="281"/>
      <c r="I238" s="281"/>
      <c r="J238" s="97"/>
      <c r="K238" s="29"/>
      <c r="L238" s="283"/>
      <c r="M238" s="29"/>
      <c r="N238" s="283"/>
      <c r="O238" s="28"/>
      <c r="P238" s="284"/>
      <c r="Q238" s="10"/>
      <c r="R238" s="284"/>
      <c r="S238" s="10"/>
      <c r="T238" s="284"/>
    </row>
    <row r="239" spans="1:20" ht="15.75" x14ac:dyDescent="0.2">
      <c r="A239" s="838" t="s">
        <v>434</v>
      </c>
      <c r="B239" s="732"/>
      <c r="C239" s="733"/>
      <c r="D239" s="848" t="s">
        <v>435</v>
      </c>
      <c r="E239" s="953">
        <v>15</v>
      </c>
      <c r="F239" s="13" t="s">
        <v>436</v>
      </c>
      <c r="G239" s="111" t="s">
        <v>437</v>
      </c>
      <c r="H239" s="285">
        <v>15</v>
      </c>
      <c r="I239" s="265">
        <v>15</v>
      </c>
      <c r="J239" s="83"/>
      <c r="K239" s="13"/>
      <c r="L239" s="265"/>
      <c r="M239" s="13"/>
      <c r="N239" s="286"/>
      <c r="O239" s="13"/>
      <c r="P239" s="287"/>
      <c r="Q239" s="31"/>
      <c r="R239" s="287"/>
      <c r="S239" s="31"/>
      <c r="T239" s="287"/>
    </row>
    <row r="240" spans="1:20" ht="15.75" x14ac:dyDescent="0.2">
      <c r="A240" s="734"/>
      <c r="B240" s="735"/>
      <c r="C240" s="736"/>
      <c r="D240" s="741"/>
      <c r="E240" s="954"/>
      <c r="F240" s="20"/>
      <c r="G240" s="72"/>
      <c r="H240" s="275"/>
      <c r="I240" s="272"/>
      <c r="J240" s="90"/>
      <c r="K240" s="20"/>
      <c r="L240" s="274"/>
      <c r="M240" s="20"/>
      <c r="N240" s="274"/>
      <c r="O240" s="20"/>
      <c r="P240" s="288"/>
      <c r="Q240" s="33"/>
      <c r="R240" s="288"/>
      <c r="S240" s="33"/>
      <c r="T240" s="288"/>
    </row>
    <row r="241" spans="1:20" ht="15.75" x14ac:dyDescent="0.2">
      <c r="A241" s="734"/>
      <c r="B241" s="735"/>
      <c r="C241" s="736"/>
      <c r="D241" s="741"/>
      <c r="E241" s="954"/>
      <c r="F241" s="20"/>
      <c r="G241" s="72"/>
      <c r="H241" s="275"/>
      <c r="I241" s="272"/>
      <c r="J241" s="90"/>
      <c r="K241" s="20"/>
      <c r="L241" s="274"/>
      <c r="M241" s="20"/>
      <c r="N241" s="274"/>
      <c r="O241" s="20"/>
      <c r="P241" s="288"/>
      <c r="Q241" s="33"/>
      <c r="R241" s="288"/>
      <c r="S241" s="33"/>
      <c r="T241" s="288"/>
    </row>
    <row r="242" spans="1:20" ht="15.75" x14ac:dyDescent="0.2">
      <c r="A242" s="734"/>
      <c r="B242" s="735"/>
      <c r="C242" s="736"/>
      <c r="D242" s="741"/>
      <c r="E242" s="954"/>
      <c r="F242" s="20"/>
      <c r="G242" s="72"/>
      <c r="H242" s="275"/>
      <c r="I242" s="272"/>
      <c r="J242" s="90"/>
      <c r="K242" s="20"/>
      <c r="L242" s="274"/>
      <c r="M242" s="20"/>
      <c r="N242" s="274"/>
      <c r="O242" s="20"/>
      <c r="P242" s="288"/>
      <c r="Q242" s="33"/>
      <c r="R242" s="288"/>
      <c r="S242" s="33"/>
      <c r="T242" s="288"/>
    </row>
    <row r="243" spans="1:20" ht="15.75" x14ac:dyDescent="0.2">
      <c r="A243" s="734"/>
      <c r="B243" s="735"/>
      <c r="C243" s="736"/>
      <c r="D243" s="741"/>
      <c r="E243" s="954"/>
      <c r="F243" s="20"/>
      <c r="G243" s="72"/>
      <c r="H243" s="275"/>
      <c r="I243" s="272"/>
      <c r="J243" s="90"/>
      <c r="K243" s="20"/>
      <c r="L243" s="274"/>
      <c r="M243" s="20"/>
      <c r="N243" s="274"/>
      <c r="O243" s="20"/>
      <c r="P243" s="288"/>
      <c r="Q243" s="33"/>
      <c r="R243" s="288"/>
      <c r="S243" s="33"/>
      <c r="T243" s="288"/>
    </row>
    <row r="244" spans="1:20" ht="15.75" x14ac:dyDescent="0.2">
      <c r="A244" s="737"/>
      <c r="B244" s="738"/>
      <c r="C244" s="739"/>
      <c r="D244" s="742"/>
      <c r="E244" s="955"/>
      <c r="F244" s="34"/>
      <c r="G244" s="113"/>
      <c r="H244" s="277"/>
      <c r="I244" s="326"/>
      <c r="J244" s="105"/>
      <c r="K244" s="35"/>
      <c r="L244" s="279"/>
      <c r="M244" s="25"/>
      <c r="N244" s="279"/>
      <c r="O244" s="25"/>
      <c r="P244" s="291"/>
      <c r="Q244" s="36"/>
      <c r="R244" s="291"/>
      <c r="S244" s="36"/>
      <c r="T244" s="291"/>
    </row>
    <row r="245" spans="1:20" ht="15.75" x14ac:dyDescent="0.2">
      <c r="A245" s="37"/>
      <c r="B245" s="37"/>
      <c r="C245" s="37"/>
      <c r="D245" s="37"/>
      <c r="E245" s="292"/>
      <c r="F245" s="38"/>
      <c r="G245" s="109"/>
      <c r="H245" s="292"/>
      <c r="I245" s="292"/>
      <c r="J245" s="515"/>
      <c r="K245" s="39"/>
      <c r="L245" s="295"/>
      <c r="M245" s="39"/>
      <c r="N245" s="295"/>
      <c r="O245" s="37"/>
      <c r="P245" s="296"/>
      <c r="Q245" s="40"/>
      <c r="R245" s="296"/>
      <c r="S245" s="40"/>
      <c r="T245" s="296"/>
    </row>
    <row r="246" spans="1:20" ht="15.75" x14ac:dyDescent="0.2">
      <c r="A246" s="838" t="s">
        <v>438</v>
      </c>
      <c r="B246" s="732"/>
      <c r="C246" s="733"/>
      <c r="D246" s="848" t="s">
        <v>388</v>
      </c>
      <c r="E246" s="953">
        <v>300</v>
      </c>
      <c r="F246" s="110" t="s">
        <v>439</v>
      </c>
      <c r="G246" s="111"/>
      <c r="H246" s="285"/>
      <c r="I246" s="285"/>
      <c r="J246" s="110"/>
      <c r="K246" s="41"/>
      <c r="L246" s="298"/>
      <c r="M246" s="41"/>
      <c r="N246" s="298"/>
      <c r="O246" s="12"/>
      <c r="P246" s="299"/>
      <c r="Q246" s="42"/>
      <c r="R246" s="299"/>
      <c r="S246" s="42"/>
      <c r="T246" s="299"/>
    </row>
    <row r="247" spans="1:20" ht="15.75" x14ac:dyDescent="0.2">
      <c r="A247" s="734"/>
      <c r="B247" s="735"/>
      <c r="C247" s="736"/>
      <c r="D247" s="741"/>
      <c r="E247" s="954"/>
      <c r="F247" s="72" t="s">
        <v>440</v>
      </c>
      <c r="G247" s="111" t="s">
        <v>392</v>
      </c>
      <c r="H247" s="275">
        <v>300</v>
      </c>
      <c r="I247" s="275">
        <v>150</v>
      </c>
      <c r="J247" s="112">
        <v>150</v>
      </c>
      <c r="K247" s="44"/>
      <c r="L247" s="302"/>
      <c r="M247" s="44"/>
      <c r="N247" s="302"/>
      <c r="O247" s="19"/>
      <c r="P247" s="303"/>
      <c r="Q247" s="45"/>
      <c r="R247" s="303"/>
      <c r="S247" s="45"/>
      <c r="T247" s="303"/>
    </row>
    <row r="248" spans="1:20" ht="15.75" x14ac:dyDescent="0.2">
      <c r="A248" s="734"/>
      <c r="B248" s="735"/>
      <c r="C248" s="736"/>
      <c r="D248" s="741"/>
      <c r="E248" s="954"/>
      <c r="F248" s="126"/>
      <c r="G248" s="72"/>
      <c r="H248" s="275"/>
      <c r="I248" s="275"/>
      <c r="J248" s="112"/>
      <c r="K248" s="44"/>
      <c r="L248" s="302"/>
      <c r="M248" s="44"/>
      <c r="N248" s="302"/>
      <c r="O248" s="19"/>
      <c r="P248" s="303"/>
      <c r="Q248" s="45"/>
      <c r="R248" s="303"/>
      <c r="S248" s="45"/>
      <c r="T248" s="303"/>
    </row>
    <row r="249" spans="1:20" ht="15.75" x14ac:dyDescent="0.2">
      <c r="A249" s="734"/>
      <c r="B249" s="735"/>
      <c r="C249" s="736"/>
      <c r="D249" s="741"/>
      <c r="E249" s="954"/>
      <c r="F249" s="126"/>
      <c r="G249" s="72"/>
      <c r="H249" s="275"/>
      <c r="I249" s="275"/>
      <c r="J249" s="112"/>
      <c r="K249" s="44"/>
      <c r="L249" s="302"/>
      <c r="M249" s="44"/>
      <c r="N249" s="302"/>
      <c r="O249" s="19"/>
      <c r="P249" s="303"/>
      <c r="Q249" s="45"/>
      <c r="R249" s="303"/>
      <c r="S249" s="45"/>
      <c r="T249" s="303"/>
    </row>
    <row r="250" spans="1:20" ht="15.75" x14ac:dyDescent="0.2">
      <c r="A250" s="734"/>
      <c r="B250" s="735"/>
      <c r="C250" s="736"/>
      <c r="D250" s="741"/>
      <c r="E250" s="954"/>
      <c r="F250" s="72"/>
      <c r="G250" s="72"/>
      <c r="H250" s="275"/>
      <c r="I250" s="275"/>
      <c r="J250" s="112"/>
      <c r="K250" s="44"/>
      <c r="L250" s="302"/>
      <c r="M250" s="44"/>
      <c r="N250" s="302"/>
      <c r="O250" s="19"/>
      <c r="P250" s="305"/>
      <c r="Q250" s="45"/>
      <c r="R250" s="305">
        <v>2</v>
      </c>
      <c r="S250" s="45"/>
      <c r="T250" s="305">
        <v>2</v>
      </c>
    </row>
    <row r="251" spans="1:20" ht="15.75" x14ac:dyDescent="0.2">
      <c r="A251" s="734"/>
      <c r="B251" s="735"/>
      <c r="C251" s="736"/>
      <c r="D251" s="741"/>
      <c r="E251" s="954"/>
      <c r="F251" s="43"/>
      <c r="G251" s="72"/>
      <c r="H251" s="302"/>
      <c r="I251" s="275"/>
      <c r="J251" s="44"/>
      <c r="K251" s="44"/>
      <c r="L251" s="302"/>
      <c r="M251" s="44"/>
      <c r="N251" s="302"/>
      <c r="O251" s="19"/>
      <c r="P251" s="303"/>
      <c r="Q251" s="45"/>
      <c r="R251" s="303"/>
      <c r="S251" s="45"/>
      <c r="T251" s="303"/>
    </row>
    <row r="252" spans="1:20" ht="38.25" x14ac:dyDescent="0.2">
      <c r="A252" s="734"/>
      <c r="B252" s="735"/>
      <c r="C252" s="736"/>
      <c r="D252" s="741"/>
      <c r="E252" s="954"/>
      <c r="F252" s="20" t="s">
        <v>441</v>
      </c>
      <c r="G252" s="72" t="s">
        <v>442</v>
      </c>
      <c r="H252" s="275">
        <v>300</v>
      </c>
      <c r="I252" s="272">
        <v>75</v>
      </c>
      <c r="J252" s="90">
        <v>75</v>
      </c>
      <c r="K252" s="20">
        <v>75</v>
      </c>
      <c r="L252" s="274">
        <v>75</v>
      </c>
      <c r="M252" s="310"/>
      <c r="N252" s="308"/>
      <c r="O252" s="307"/>
      <c r="P252" s="311"/>
      <c r="Q252" s="312"/>
      <c r="R252" s="311"/>
      <c r="S252" s="312"/>
      <c r="T252" s="311"/>
    </row>
    <row r="253" spans="1:20" ht="15.75" x14ac:dyDescent="0.2">
      <c r="A253" s="737"/>
      <c r="B253" s="738"/>
      <c r="C253" s="739"/>
      <c r="D253" s="742"/>
      <c r="E253" s="955"/>
      <c r="F253" s="20" t="s">
        <v>443</v>
      </c>
      <c r="G253" s="24"/>
      <c r="H253" s="314"/>
      <c r="I253" s="327"/>
      <c r="J253" s="24"/>
      <c r="K253" s="24"/>
      <c r="L253" s="314"/>
      <c r="M253" s="24"/>
      <c r="N253" s="314"/>
      <c r="O253" s="24"/>
      <c r="P253" s="316"/>
      <c r="Q253" s="47"/>
      <c r="R253" s="316"/>
      <c r="S253" s="47"/>
      <c r="T253" s="316"/>
    </row>
    <row r="254" spans="1:20" ht="15.75" x14ac:dyDescent="0.2">
      <c r="A254" s="40"/>
      <c r="B254" s="40"/>
      <c r="C254" s="40"/>
      <c r="D254" s="40"/>
      <c r="E254" s="292"/>
      <c r="F254" s="40"/>
      <c r="G254" s="40"/>
      <c r="H254" s="296"/>
      <c r="I254" s="328"/>
      <c r="J254" s="40"/>
      <c r="K254" s="40"/>
      <c r="L254" s="296"/>
      <c r="M254" s="40"/>
      <c r="N254" s="296"/>
      <c r="O254" s="40"/>
      <c r="P254" s="296"/>
      <c r="Q254" s="40"/>
      <c r="R254" s="296"/>
      <c r="S254" s="40"/>
      <c r="T254" s="296"/>
    </row>
    <row r="255" spans="1:20" ht="15.75" x14ac:dyDescent="0.2">
      <c r="A255" s="838" t="s">
        <v>444</v>
      </c>
      <c r="B255" s="749"/>
      <c r="C255" s="750"/>
      <c r="D255" s="851" t="s">
        <v>399</v>
      </c>
      <c r="E255" s="956">
        <v>15</v>
      </c>
      <c r="F255" s="42"/>
      <c r="G255" s="42"/>
      <c r="H255" s="285"/>
      <c r="I255" s="329"/>
      <c r="J255" s="285"/>
      <c r="K255" s="42"/>
      <c r="L255" s="285"/>
      <c r="M255" s="42"/>
      <c r="N255" s="285"/>
      <c r="O255" s="42"/>
      <c r="P255" s="285"/>
      <c r="Q255" s="42"/>
      <c r="R255" s="285"/>
      <c r="S255" s="42"/>
      <c r="T255" s="285"/>
    </row>
    <row r="256" spans="1:20" ht="15.75" x14ac:dyDescent="0.2">
      <c r="A256" s="751"/>
      <c r="B256" s="752"/>
      <c r="C256" s="753"/>
      <c r="D256" s="720"/>
      <c r="E256" s="957"/>
      <c r="F256" s="72" t="s">
        <v>400</v>
      </c>
      <c r="G256" s="72" t="s">
        <v>362</v>
      </c>
      <c r="H256" s="275">
        <v>15</v>
      </c>
      <c r="I256" s="330">
        <v>5</v>
      </c>
      <c r="J256" s="305">
        <v>5</v>
      </c>
      <c r="K256" s="300">
        <v>5</v>
      </c>
      <c r="L256" s="305">
        <v>3</v>
      </c>
      <c r="M256" s="300"/>
      <c r="N256" s="305">
        <v>3</v>
      </c>
      <c r="O256" s="45"/>
      <c r="P256" s="275">
        <v>3</v>
      </c>
      <c r="Q256" s="45"/>
      <c r="R256" s="275">
        <v>3</v>
      </c>
      <c r="S256" s="45"/>
      <c r="T256" s="275">
        <v>3</v>
      </c>
    </row>
    <row r="257" spans="1:20" ht="15.75" x14ac:dyDescent="0.2">
      <c r="A257" s="751"/>
      <c r="B257" s="752"/>
      <c r="C257" s="753"/>
      <c r="D257" s="720"/>
      <c r="E257" s="957"/>
      <c r="F257" s="45"/>
      <c r="G257" s="72" t="s">
        <v>401</v>
      </c>
      <c r="H257" s="275"/>
      <c r="I257" s="331"/>
      <c r="J257" s="275"/>
      <c r="K257" s="45"/>
      <c r="L257" s="275"/>
      <c r="M257" s="45"/>
      <c r="N257" s="275"/>
      <c r="O257" s="45"/>
      <c r="P257" s="275"/>
      <c r="Q257" s="45"/>
      <c r="R257" s="275"/>
      <c r="S257" s="45"/>
      <c r="T257" s="275"/>
    </row>
    <row r="258" spans="1:20" ht="15.75" x14ac:dyDescent="0.2">
      <c r="A258" s="751"/>
      <c r="B258" s="752"/>
      <c r="C258" s="753"/>
      <c r="D258" s="720"/>
      <c r="E258" s="957"/>
      <c r="F258" s="45"/>
      <c r="G258" s="72" t="s">
        <v>445</v>
      </c>
      <c r="H258" s="275"/>
      <c r="I258" s="331"/>
      <c r="J258" s="275"/>
      <c r="K258" s="45"/>
      <c r="L258" s="275"/>
      <c r="M258" s="45"/>
      <c r="N258" s="275"/>
      <c r="O258" s="45"/>
      <c r="P258" s="275"/>
      <c r="Q258" s="45"/>
      <c r="R258" s="275"/>
      <c r="S258" s="45"/>
      <c r="T258" s="275"/>
    </row>
    <row r="259" spans="1:20" ht="15.75" x14ac:dyDescent="0.2">
      <c r="A259" s="751"/>
      <c r="B259" s="752"/>
      <c r="C259" s="753"/>
      <c r="D259" s="720"/>
      <c r="E259" s="957"/>
      <c r="F259" s="45"/>
      <c r="G259" s="72"/>
      <c r="H259" s="275"/>
      <c r="I259" s="331"/>
      <c r="J259" s="275"/>
      <c r="K259" s="45"/>
      <c r="L259" s="275"/>
      <c r="M259" s="45"/>
      <c r="N259" s="275"/>
      <c r="O259" s="45"/>
      <c r="P259" s="275"/>
      <c r="Q259" s="45"/>
      <c r="R259" s="275"/>
      <c r="S259" s="45"/>
      <c r="T259" s="275"/>
    </row>
    <row r="260" spans="1:20" ht="15.75" x14ac:dyDescent="0.2">
      <c r="A260" s="754"/>
      <c r="B260" s="755"/>
      <c r="C260" s="756"/>
      <c r="D260" s="721"/>
      <c r="E260" s="958"/>
      <c r="F260" s="47"/>
      <c r="G260" s="47"/>
      <c r="H260" s="316"/>
      <c r="I260" s="47"/>
      <c r="J260" s="316"/>
      <c r="K260" s="47"/>
      <c r="L260" s="316"/>
      <c r="M260" s="47"/>
      <c r="N260" s="47"/>
      <c r="O260" s="47"/>
      <c r="P260" s="316"/>
      <c r="Q260" s="47"/>
      <c r="R260" s="47"/>
      <c r="S260" s="47"/>
      <c r="T260" s="47"/>
    </row>
    <row r="261" spans="1:20" x14ac:dyDescent="0.2">
      <c r="A261" s="48"/>
      <c r="B261" s="49"/>
      <c r="C261" s="49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50"/>
    </row>
    <row r="262" spans="1:20" x14ac:dyDescent="0.2">
      <c r="A262" s="51"/>
      <c r="B262" s="51"/>
      <c r="C262" s="51"/>
      <c r="D262" s="51"/>
      <c r="E262" s="322" t="s">
        <v>25</v>
      </c>
      <c r="F262" s="51"/>
      <c r="G262" s="51"/>
      <c r="H262" s="5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">
      <c r="A263" s="1"/>
      <c r="B263" s="1"/>
      <c r="C263" s="1"/>
      <c r="D263" s="1"/>
      <c r="E263" s="1"/>
      <c r="F263" s="1"/>
      <c r="G263" s="1"/>
      <c r="H263" s="1"/>
      <c r="I263" s="510" t="s">
        <v>13</v>
      </c>
      <c r="J263" s="510" t="s">
        <v>14</v>
      </c>
      <c r="K263" s="510" t="s">
        <v>15</v>
      </c>
      <c r="L263" s="510" t="s">
        <v>16</v>
      </c>
      <c r="M263" s="510" t="s">
        <v>17</v>
      </c>
      <c r="N263" s="510" t="s">
        <v>18</v>
      </c>
      <c r="O263" s="510" t="s">
        <v>19</v>
      </c>
      <c r="P263" s="510" t="s">
        <v>20</v>
      </c>
      <c r="Q263" s="510" t="s">
        <v>21</v>
      </c>
      <c r="R263" s="510" t="s">
        <v>22</v>
      </c>
      <c r="S263" s="510" t="s">
        <v>23</v>
      </c>
      <c r="T263" s="510" t="s">
        <v>24</v>
      </c>
    </row>
    <row r="264" spans="1:20" x14ac:dyDescent="0.2">
      <c r="A264" s="1"/>
      <c r="B264" s="1"/>
      <c r="C264" s="1"/>
      <c r="D264" s="1"/>
      <c r="E264" s="1"/>
      <c r="F264" s="1"/>
      <c r="G264" s="1"/>
      <c r="H264" s="1"/>
      <c r="I264" s="704" t="s">
        <v>26</v>
      </c>
      <c r="J264" s="705"/>
      <c r="K264" s="705"/>
      <c r="L264" s="705"/>
      <c r="M264" s="705"/>
      <c r="N264" s="705"/>
      <c r="O264" s="705"/>
      <c r="P264" s="705"/>
      <c r="Q264" s="705"/>
      <c r="R264" s="705"/>
      <c r="S264" s="705"/>
      <c r="T264" s="706"/>
    </row>
    <row r="265" spans="1:20" x14ac:dyDescent="0.2">
      <c r="A265" s="1"/>
      <c r="B265" s="1"/>
      <c r="C265" s="1"/>
      <c r="D265" s="1"/>
      <c r="E265" s="1"/>
      <c r="F265" s="1"/>
      <c r="G265" s="1"/>
      <c r="H265" s="1"/>
      <c r="I265" s="53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1:20" x14ac:dyDescent="0.2">
      <c r="A266" s="1"/>
      <c r="B266" s="1"/>
      <c r="C266" s="1"/>
      <c r="D266" s="1"/>
      <c r="E266" s="1"/>
      <c r="F266" s="1"/>
      <c r="G266" s="1"/>
      <c r="H266" s="1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1:20" x14ac:dyDescent="0.2">
      <c r="A267" s="1"/>
      <c r="B267" s="1"/>
      <c r="C267" s="1"/>
      <c r="D267" s="1"/>
      <c r="E267" s="1"/>
      <c r="F267" s="1"/>
      <c r="G267" s="1"/>
      <c r="H267" s="1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1:20" x14ac:dyDescent="0.2">
      <c r="A268" s="1"/>
      <c r="B268" s="1"/>
      <c r="C268" s="1"/>
      <c r="D268" s="1"/>
      <c r="E268" s="1"/>
      <c r="F268" s="1"/>
      <c r="G268" s="1"/>
      <c r="H268" s="1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1:20" x14ac:dyDescent="0.2">
      <c r="A269" s="1"/>
      <c r="B269" s="1"/>
      <c r="C269" s="1"/>
      <c r="D269" s="1"/>
      <c r="E269" s="1"/>
      <c r="F269" s="1"/>
      <c r="G269" s="1"/>
      <c r="H269" s="1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1:20" x14ac:dyDescent="0.2">
      <c r="A270" s="1"/>
      <c r="B270" s="1"/>
      <c r="C270" s="1"/>
      <c r="D270" s="1"/>
      <c r="E270" s="1"/>
      <c r="F270" s="1"/>
      <c r="G270" s="1"/>
      <c r="H270" s="1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1:20" x14ac:dyDescent="0.2">
      <c r="A271" s="1"/>
      <c r="B271" s="1"/>
      <c r="C271" s="1"/>
      <c r="D271" s="1"/>
      <c r="E271" s="1"/>
      <c r="F271" s="1"/>
      <c r="G271" s="1"/>
      <c r="H271" s="1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1:20" x14ac:dyDescent="0.2">
      <c r="A272" s="1"/>
      <c r="B272" s="1"/>
      <c r="C272" s="1"/>
      <c r="D272" s="1"/>
      <c r="E272" s="1"/>
      <c r="F272" s="1"/>
      <c r="G272" s="1"/>
      <c r="H272" s="1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</sheetData>
  <mergeCells count="157">
    <mergeCell ref="I264:T264"/>
    <mergeCell ref="A246:C253"/>
    <mergeCell ref="D246:D253"/>
    <mergeCell ref="E246:E253"/>
    <mergeCell ref="A255:C260"/>
    <mergeCell ref="D255:D260"/>
    <mergeCell ref="E255:E260"/>
    <mergeCell ref="A232:C237"/>
    <mergeCell ref="D232:D237"/>
    <mergeCell ref="E232:E237"/>
    <mergeCell ref="A239:C244"/>
    <mergeCell ref="D239:D244"/>
    <mergeCell ref="E239:E244"/>
    <mergeCell ref="A227:F227"/>
    <mergeCell ref="G227:T227"/>
    <mergeCell ref="A228:E228"/>
    <mergeCell ref="F228:T228"/>
    <mergeCell ref="A229:C230"/>
    <mergeCell ref="D229:E229"/>
    <mergeCell ref="F229:F230"/>
    <mergeCell ref="G229:H229"/>
    <mergeCell ref="I229:T229"/>
    <mergeCell ref="A223:E224"/>
    <mergeCell ref="F223:T224"/>
    <mergeCell ref="A225:E226"/>
    <mergeCell ref="F225:T225"/>
    <mergeCell ref="F226:T226"/>
    <mergeCell ref="I210:T210"/>
    <mergeCell ref="A221:E222"/>
    <mergeCell ref="I221:T221"/>
    <mergeCell ref="I222:N222"/>
    <mergeCell ref="O222:T222"/>
    <mergeCell ref="A192:C199"/>
    <mergeCell ref="D192:D199"/>
    <mergeCell ref="E192:E199"/>
    <mergeCell ref="A201:C206"/>
    <mergeCell ref="D201:D206"/>
    <mergeCell ref="E201:E206"/>
    <mergeCell ref="A178:C183"/>
    <mergeCell ref="D178:D183"/>
    <mergeCell ref="E178:E183"/>
    <mergeCell ref="A185:C190"/>
    <mergeCell ref="D185:D190"/>
    <mergeCell ref="E185:E190"/>
    <mergeCell ref="A173:F173"/>
    <mergeCell ref="G173:T173"/>
    <mergeCell ref="A174:E174"/>
    <mergeCell ref="F174:T174"/>
    <mergeCell ref="A175:C176"/>
    <mergeCell ref="D175:E175"/>
    <mergeCell ref="F175:F176"/>
    <mergeCell ref="G175:H175"/>
    <mergeCell ref="I175:T175"/>
    <mergeCell ref="A169:E170"/>
    <mergeCell ref="F169:T170"/>
    <mergeCell ref="A171:E172"/>
    <mergeCell ref="F171:T171"/>
    <mergeCell ref="F172:T172"/>
    <mergeCell ref="I152:T152"/>
    <mergeCell ref="C165:T165"/>
    <mergeCell ref="A167:E168"/>
    <mergeCell ref="I167:T167"/>
    <mergeCell ref="I168:N168"/>
    <mergeCell ref="O168:T168"/>
    <mergeCell ref="A134:C141"/>
    <mergeCell ref="D134:D141"/>
    <mergeCell ref="E134:E141"/>
    <mergeCell ref="A143:C148"/>
    <mergeCell ref="D143:D148"/>
    <mergeCell ref="E143:E148"/>
    <mergeCell ref="A120:C125"/>
    <mergeCell ref="D120:D125"/>
    <mergeCell ref="E120:E125"/>
    <mergeCell ref="A127:C132"/>
    <mergeCell ref="D127:D132"/>
    <mergeCell ref="E127:E132"/>
    <mergeCell ref="A115:F115"/>
    <mergeCell ref="G115:T115"/>
    <mergeCell ref="A116:E116"/>
    <mergeCell ref="F116:T116"/>
    <mergeCell ref="A117:C118"/>
    <mergeCell ref="D117:E117"/>
    <mergeCell ref="F117:F118"/>
    <mergeCell ref="G117:H117"/>
    <mergeCell ref="I117:T117"/>
    <mergeCell ref="A111:E112"/>
    <mergeCell ref="F111:T112"/>
    <mergeCell ref="A113:E114"/>
    <mergeCell ref="F113:T113"/>
    <mergeCell ref="F114:T114"/>
    <mergeCell ref="I97:T97"/>
    <mergeCell ref="A109:E110"/>
    <mergeCell ref="I109:T109"/>
    <mergeCell ref="I110:N110"/>
    <mergeCell ref="O110:T110"/>
    <mergeCell ref="A79:C86"/>
    <mergeCell ref="D79:D86"/>
    <mergeCell ref="E79:E86"/>
    <mergeCell ref="A88:C93"/>
    <mergeCell ref="D88:D93"/>
    <mergeCell ref="E88:E93"/>
    <mergeCell ref="A65:C70"/>
    <mergeCell ref="D65:D70"/>
    <mergeCell ref="E65:E70"/>
    <mergeCell ref="A72:C77"/>
    <mergeCell ref="D72:D77"/>
    <mergeCell ref="E72:E77"/>
    <mergeCell ref="A60:F60"/>
    <mergeCell ref="G60:T60"/>
    <mergeCell ref="A61:E61"/>
    <mergeCell ref="F61:T61"/>
    <mergeCell ref="A62:C63"/>
    <mergeCell ref="D62:E62"/>
    <mergeCell ref="F62:F63"/>
    <mergeCell ref="G62:H62"/>
    <mergeCell ref="I62:T62"/>
    <mergeCell ref="A56:E57"/>
    <mergeCell ref="F56:T57"/>
    <mergeCell ref="A58:E59"/>
    <mergeCell ref="F58:T58"/>
    <mergeCell ref="F59:T59"/>
    <mergeCell ref="C52:T52"/>
    <mergeCell ref="A54:E55"/>
    <mergeCell ref="I54:T54"/>
    <mergeCell ref="I55:N55"/>
    <mergeCell ref="O55:T55"/>
    <mergeCell ref="A37:C42"/>
    <mergeCell ref="D37:D42"/>
    <mergeCell ref="E37:E42"/>
    <mergeCell ref="A22:C28"/>
    <mergeCell ref="D22:D28"/>
    <mergeCell ref="E22:E28"/>
    <mergeCell ref="A30:C35"/>
    <mergeCell ref="D30:D35"/>
    <mergeCell ref="E30:E35"/>
    <mergeCell ref="A5:E6"/>
    <mergeCell ref="F5:T6"/>
    <mergeCell ref="C1:T1"/>
    <mergeCell ref="A3:E4"/>
    <mergeCell ref="I3:T3"/>
    <mergeCell ref="I4:N4"/>
    <mergeCell ref="O4:T4"/>
    <mergeCell ref="A15:C20"/>
    <mergeCell ref="D15:D20"/>
    <mergeCell ref="E15:E20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10"/>
  <sheetViews>
    <sheetView workbookViewId="0">
      <selection activeCell="F72" sqref="F72"/>
    </sheetView>
  </sheetViews>
  <sheetFormatPr baseColWidth="10" defaultRowHeight="12.75" x14ac:dyDescent="0.2"/>
  <cols>
    <col min="6" max="6" width="21.42578125" customWidth="1"/>
  </cols>
  <sheetData>
    <row r="1" spans="1:20" ht="18" x14ac:dyDescent="0.25">
      <c r="A1" s="1"/>
      <c r="B1" s="1"/>
      <c r="C1" s="668" t="s">
        <v>27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0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0</v>
      </c>
      <c r="S2" s="1"/>
      <c r="T2" s="1"/>
    </row>
    <row r="3" spans="1:20" x14ac:dyDescent="0.2">
      <c r="A3" s="669" t="s">
        <v>446</v>
      </c>
      <c r="B3" s="670"/>
      <c r="C3" s="670"/>
      <c r="D3" s="670"/>
      <c r="E3" s="670"/>
      <c r="F3" s="57"/>
      <c r="G3" s="58"/>
      <c r="H3" s="58"/>
      <c r="I3" s="671" t="s">
        <v>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</row>
    <row r="4" spans="1:20" x14ac:dyDescent="0.2">
      <c r="A4" s="669"/>
      <c r="B4" s="670"/>
      <c r="C4" s="670"/>
      <c r="D4" s="670"/>
      <c r="E4" s="670"/>
      <c r="F4" s="6"/>
      <c r="G4" s="59"/>
      <c r="H4" s="60"/>
      <c r="I4" s="674" t="s">
        <v>2</v>
      </c>
      <c r="J4" s="674"/>
      <c r="K4" s="674"/>
      <c r="L4" s="674"/>
      <c r="M4" s="674"/>
      <c r="N4" s="674"/>
      <c r="O4" s="677" t="s">
        <v>447</v>
      </c>
      <c r="P4" s="677"/>
      <c r="Q4" s="677"/>
      <c r="R4" s="677"/>
      <c r="S4" s="677"/>
      <c r="T4" s="677"/>
    </row>
    <row r="5" spans="1:20" x14ac:dyDescent="0.2">
      <c r="A5" s="678" t="s">
        <v>448</v>
      </c>
      <c r="B5" s="679"/>
      <c r="C5" s="679"/>
      <c r="D5" s="679"/>
      <c r="E5" s="679"/>
      <c r="F5" s="678" t="s">
        <v>449</v>
      </c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82"/>
    </row>
    <row r="6" spans="1:20" x14ac:dyDescent="0.2">
      <c r="A6" s="680"/>
      <c r="B6" s="681"/>
      <c r="C6" s="681"/>
      <c r="D6" s="681"/>
      <c r="E6" s="681"/>
      <c r="F6" s="683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5"/>
    </row>
    <row r="7" spans="1:20" x14ac:dyDescent="0.2">
      <c r="A7" s="678" t="s">
        <v>450</v>
      </c>
      <c r="B7" s="679"/>
      <c r="C7" s="679"/>
      <c r="D7" s="679"/>
      <c r="E7" s="679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6"/>
    </row>
    <row r="8" spans="1:20" x14ac:dyDescent="0.2">
      <c r="A8" s="680"/>
      <c r="B8" s="681"/>
      <c r="C8" s="681"/>
      <c r="D8" s="681"/>
      <c r="E8" s="681"/>
      <c r="F8" s="687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9"/>
    </row>
    <row r="9" spans="1:20" x14ac:dyDescent="0.2">
      <c r="A9" s="728" t="s">
        <v>451</v>
      </c>
      <c r="B9" s="729"/>
      <c r="C9" s="729"/>
      <c r="D9" s="729"/>
      <c r="E9" s="729"/>
      <c r="F9" s="730"/>
      <c r="G9" s="725" t="s">
        <v>452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</row>
    <row r="10" spans="1:20" x14ac:dyDescent="0.2">
      <c r="A10" s="690" t="s">
        <v>28</v>
      </c>
      <c r="B10" s="691"/>
      <c r="C10" s="691"/>
      <c r="D10" s="691"/>
      <c r="E10" s="691"/>
      <c r="F10" s="690" t="s">
        <v>8</v>
      </c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</row>
    <row r="11" spans="1:20" x14ac:dyDescent="0.2">
      <c r="A11" s="692" t="s">
        <v>9</v>
      </c>
      <c r="B11" s="693"/>
      <c r="C11" s="694"/>
      <c r="D11" s="698" t="s">
        <v>10</v>
      </c>
      <c r="E11" s="699"/>
      <c r="F11" s="700" t="s">
        <v>11</v>
      </c>
      <c r="G11" s="675" t="s">
        <v>10</v>
      </c>
      <c r="H11" s="676"/>
      <c r="I11" s="707" t="s">
        <v>12</v>
      </c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9"/>
    </row>
    <row r="12" spans="1:20" ht="22.5" x14ac:dyDescent="0.2">
      <c r="A12" s="695"/>
      <c r="B12" s="696"/>
      <c r="C12" s="697"/>
      <c r="D12" s="7" t="s">
        <v>4</v>
      </c>
      <c r="E12" s="64" t="s">
        <v>5</v>
      </c>
      <c r="F12" s="701"/>
      <c r="G12" s="7" t="s">
        <v>4</v>
      </c>
      <c r="H12" s="9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20</v>
      </c>
      <c r="Q12" s="7" t="s">
        <v>21</v>
      </c>
      <c r="R12" s="7" t="s">
        <v>22</v>
      </c>
      <c r="S12" s="7" t="s">
        <v>23</v>
      </c>
      <c r="T12" s="7" t="s">
        <v>24</v>
      </c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731" t="s">
        <v>453</v>
      </c>
      <c r="B14" s="732"/>
      <c r="C14" s="733"/>
      <c r="D14" s="740" t="s">
        <v>454</v>
      </c>
      <c r="E14" s="960">
        <v>1</v>
      </c>
      <c r="F14" s="11" t="s">
        <v>455</v>
      </c>
      <c r="G14" s="12" t="s">
        <v>456</v>
      </c>
      <c r="H14" s="332">
        <v>1</v>
      </c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</row>
    <row r="15" spans="1:20" ht="36" x14ac:dyDescent="0.2">
      <c r="A15" s="734"/>
      <c r="B15" s="735"/>
      <c r="C15" s="736"/>
      <c r="D15" s="741"/>
      <c r="E15" s="747"/>
      <c r="F15" s="15" t="s">
        <v>457</v>
      </c>
      <c r="G15" s="16"/>
      <c r="H15" s="16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</row>
    <row r="16" spans="1:20" ht="24" x14ac:dyDescent="0.2">
      <c r="A16" s="734"/>
      <c r="B16" s="735"/>
      <c r="C16" s="736"/>
      <c r="D16" s="741"/>
      <c r="E16" s="747"/>
      <c r="F16" s="15" t="s">
        <v>458</v>
      </c>
      <c r="G16" s="19" t="s">
        <v>459</v>
      </c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</row>
    <row r="17" spans="1:20" ht="36" x14ac:dyDescent="0.2">
      <c r="A17" s="734"/>
      <c r="B17" s="735"/>
      <c r="C17" s="736"/>
      <c r="D17" s="741"/>
      <c r="E17" s="747"/>
      <c r="F17" s="15" t="s">
        <v>460</v>
      </c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</row>
    <row r="18" spans="1:20" x14ac:dyDescent="0.2">
      <c r="A18" s="734"/>
      <c r="B18" s="735"/>
      <c r="C18" s="736"/>
      <c r="D18" s="741"/>
      <c r="E18" s="747"/>
      <c r="F18" s="22" t="s">
        <v>461</v>
      </c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</row>
    <row r="19" spans="1:20" ht="60" x14ac:dyDescent="0.2">
      <c r="A19" s="737"/>
      <c r="B19" s="738"/>
      <c r="C19" s="739"/>
      <c r="D19" s="742"/>
      <c r="E19" s="748"/>
      <c r="F19" s="23" t="s">
        <v>462</v>
      </c>
      <c r="G19" s="24"/>
      <c r="H19" s="24"/>
      <c r="I19" s="25"/>
      <c r="J19" s="25"/>
      <c r="K19" s="25"/>
      <c r="L19" s="25"/>
      <c r="M19" s="26"/>
      <c r="N19" s="25"/>
      <c r="O19" s="25"/>
      <c r="P19" s="27"/>
      <c r="Q19" s="27"/>
      <c r="R19" s="27"/>
      <c r="S19" s="27"/>
      <c r="T19" s="27"/>
    </row>
    <row r="20" spans="1:20" x14ac:dyDescent="0.2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8"/>
      <c r="O20" s="28"/>
      <c r="P20" s="10"/>
      <c r="Q20" s="10"/>
      <c r="R20" s="10"/>
      <c r="S20" s="10"/>
      <c r="T20" s="10"/>
    </row>
    <row r="21" spans="1:20" ht="56.25" x14ac:dyDescent="0.2">
      <c r="A21" s="731" t="s">
        <v>463</v>
      </c>
      <c r="B21" s="732"/>
      <c r="C21" s="733"/>
      <c r="D21" s="740"/>
      <c r="E21" s="743"/>
      <c r="F21" s="30" t="s">
        <v>464</v>
      </c>
      <c r="G21" s="12"/>
      <c r="H21" s="12"/>
      <c r="I21" s="13"/>
      <c r="J21" s="13"/>
      <c r="K21" s="13"/>
      <c r="L21" s="13"/>
      <c r="M21" s="13"/>
      <c r="N21" s="13"/>
      <c r="O21" s="13"/>
      <c r="P21" s="31"/>
      <c r="Q21" s="31"/>
      <c r="R21" s="31"/>
      <c r="S21" s="31"/>
      <c r="T21" s="31"/>
    </row>
    <row r="22" spans="1:20" ht="33.75" x14ac:dyDescent="0.2">
      <c r="A22" s="734"/>
      <c r="B22" s="735"/>
      <c r="C22" s="736"/>
      <c r="D22" s="741"/>
      <c r="E22" s="744"/>
      <c r="F22" s="32" t="s">
        <v>465</v>
      </c>
      <c r="G22" s="19"/>
      <c r="H22" s="19"/>
      <c r="I22" s="20"/>
      <c r="J22" s="20"/>
      <c r="K22" s="20"/>
      <c r="L22" s="20"/>
      <c r="M22" s="20"/>
      <c r="N22" s="20"/>
      <c r="O22" s="20"/>
      <c r="P22" s="33"/>
      <c r="Q22" s="33"/>
      <c r="R22" s="33"/>
      <c r="S22" s="33"/>
      <c r="T22" s="33"/>
    </row>
    <row r="23" spans="1:20" ht="78.75" x14ac:dyDescent="0.2">
      <c r="A23" s="734"/>
      <c r="B23" s="735"/>
      <c r="C23" s="736"/>
      <c r="D23" s="741"/>
      <c r="E23" s="744"/>
      <c r="F23" s="32" t="s">
        <v>466</v>
      </c>
      <c r="G23" s="19" t="s">
        <v>459</v>
      </c>
      <c r="H23" s="19"/>
      <c r="I23" s="20"/>
      <c r="J23" s="20"/>
      <c r="K23" s="20"/>
      <c r="L23" s="20"/>
      <c r="M23" s="20"/>
      <c r="N23" s="20"/>
      <c r="O23" s="20"/>
      <c r="P23" s="33"/>
      <c r="Q23" s="33"/>
      <c r="R23" s="33"/>
      <c r="S23" s="33"/>
      <c r="T23" s="33"/>
    </row>
    <row r="24" spans="1:20" ht="22.5" x14ac:dyDescent="0.2">
      <c r="A24" s="734"/>
      <c r="B24" s="735"/>
      <c r="C24" s="736"/>
      <c r="D24" s="741"/>
      <c r="E24" s="744"/>
      <c r="F24" s="32" t="s">
        <v>467</v>
      </c>
      <c r="G24" s="19"/>
      <c r="H24" s="19"/>
      <c r="I24" s="20"/>
      <c r="J24" s="20"/>
      <c r="K24" s="20"/>
      <c r="L24" s="20"/>
      <c r="M24" s="20"/>
      <c r="N24" s="20"/>
      <c r="O24" s="20"/>
      <c r="P24" s="33"/>
      <c r="Q24" s="33"/>
      <c r="R24" s="33"/>
      <c r="S24" s="33"/>
      <c r="T24" s="33"/>
    </row>
    <row r="25" spans="1:20" ht="33.75" x14ac:dyDescent="0.2">
      <c r="A25" s="734"/>
      <c r="B25" s="735"/>
      <c r="C25" s="736"/>
      <c r="D25" s="741"/>
      <c r="E25" s="744"/>
      <c r="F25" s="32" t="s">
        <v>468</v>
      </c>
      <c r="G25" s="19"/>
      <c r="H25" s="19"/>
      <c r="I25" s="20"/>
      <c r="J25" s="20"/>
      <c r="K25" s="20"/>
      <c r="L25" s="20"/>
      <c r="M25" s="20"/>
      <c r="N25" s="20"/>
      <c r="O25" s="20"/>
      <c r="P25" s="33"/>
      <c r="Q25" s="33"/>
      <c r="R25" s="33"/>
      <c r="S25" s="33"/>
      <c r="T25" s="33"/>
    </row>
    <row r="26" spans="1:20" ht="33.75" x14ac:dyDescent="0.2">
      <c r="A26" s="737"/>
      <c r="B26" s="738"/>
      <c r="C26" s="739"/>
      <c r="D26" s="742"/>
      <c r="E26" s="745"/>
      <c r="F26" s="34" t="s">
        <v>469</v>
      </c>
      <c r="G26" s="24"/>
      <c r="H26" s="24"/>
      <c r="I26" s="25"/>
      <c r="J26" s="35"/>
      <c r="K26" s="35"/>
      <c r="L26" s="25"/>
      <c r="M26" s="25"/>
      <c r="N26" s="25"/>
      <c r="O26" s="25"/>
      <c r="P26" s="36"/>
      <c r="Q26" s="36"/>
      <c r="R26" s="36"/>
      <c r="S26" s="36"/>
      <c r="T26" s="36"/>
    </row>
    <row r="27" spans="1:20" x14ac:dyDescent="0.2">
      <c r="A27" s="37"/>
      <c r="B27" s="37"/>
      <c r="C27" s="37"/>
      <c r="D27" s="37"/>
      <c r="E27" s="37"/>
      <c r="F27" s="38"/>
      <c r="G27" s="37"/>
      <c r="H27" s="37"/>
      <c r="I27" s="39"/>
      <c r="J27" s="39"/>
      <c r="K27" s="39"/>
      <c r="L27" s="39"/>
      <c r="M27" s="39"/>
      <c r="N27" s="37"/>
      <c r="O27" s="37"/>
      <c r="P27" s="40"/>
      <c r="Q27" s="40"/>
      <c r="R27" s="40"/>
      <c r="S27" s="40"/>
      <c r="T27" s="40"/>
    </row>
    <row r="28" spans="1:20" x14ac:dyDescent="0.2">
      <c r="A28" s="731" t="s">
        <v>470</v>
      </c>
      <c r="B28" s="732"/>
      <c r="C28" s="733"/>
      <c r="D28" s="740" t="s">
        <v>459</v>
      </c>
      <c r="E28" s="961">
        <v>1</v>
      </c>
      <c r="F28" s="41" t="s">
        <v>471</v>
      </c>
      <c r="G28" s="12"/>
      <c r="H28" s="332"/>
      <c r="I28" s="41" t="s">
        <v>472</v>
      </c>
      <c r="J28" s="41" t="s">
        <v>472</v>
      </c>
      <c r="K28" s="41" t="s">
        <v>472</v>
      </c>
      <c r="L28" s="41" t="s">
        <v>472</v>
      </c>
      <c r="M28" s="41" t="s">
        <v>472</v>
      </c>
      <c r="N28" s="12" t="s">
        <v>472</v>
      </c>
      <c r="O28" s="12" t="s">
        <v>472</v>
      </c>
      <c r="P28" s="42" t="s">
        <v>472</v>
      </c>
      <c r="Q28" s="42" t="s">
        <v>472</v>
      </c>
      <c r="R28" s="42" t="s">
        <v>472</v>
      </c>
      <c r="S28" s="42" t="s">
        <v>472</v>
      </c>
      <c r="T28" s="42" t="s">
        <v>472</v>
      </c>
    </row>
    <row r="29" spans="1:20" x14ac:dyDescent="0.2">
      <c r="A29" s="734"/>
      <c r="B29" s="735"/>
      <c r="C29" s="736"/>
      <c r="D29" s="741"/>
      <c r="E29" s="744"/>
      <c r="F29" s="43" t="s">
        <v>473</v>
      </c>
      <c r="G29" s="19" t="s">
        <v>459</v>
      </c>
      <c r="H29" s="333">
        <v>1</v>
      </c>
      <c r="I29" s="44" t="s">
        <v>472</v>
      </c>
      <c r="J29" s="44" t="s">
        <v>472</v>
      </c>
      <c r="K29" s="44" t="s">
        <v>472</v>
      </c>
      <c r="L29" s="44" t="s">
        <v>472</v>
      </c>
      <c r="M29" s="44" t="s">
        <v>472</v>
      </c>
      <c r="N29" s="19" t="s">
        <v>472</v>
      </c>
      <c r="O29" s="19" t="s">
        <v>472</v>
      </c>
      <c r="P29" s="45" t="s">
        <v>472</v>
      </c>
      <c r="Q29" s="45" t="s">
        <v>472</v>
      </c>
      <c r="R29" s="45" t="s">
        <v>472</v>
      </c>
      <c r="S29" s="45" t="s">
        <v>472</v>
      </c>
      <c r="T29" s="45" t="s">
        <v>472</v>
      </c>
    </row>
    <row r="30" spans="1:20" x14ac:dyDescent="0.2">
      <c r="A30" s="734"/>
      <c r="B30" s="735"/>
      <c r="C30" s="736"/>
      <c r="D30" s="741"/>
      <c r="E30" s="744"/>
      <c r="F30" s="43" t="s">
        <v>474</v>
      </c>
      <c r="G30" s="19"/>
      <c r="H30" s="333"/>
      <c r="I30" s="44" t="s">
        <v>472</v>
      </c>
      <c r="J30" s="44" t="s">
        <v>472</v>
      </c>
      <c r="K30" s="44" t="s">
        <v>472</v>
      </c>
      <c r="L30" s="44" t="s">
        <v>472</v>
      </c>
      <c r="M30" s="44" t="s">
        <v>472</v>
      </c>
      <c r="N30" s="19" t="s">
        <v>472</v>
      </c>
      <c r="O30" s="19" t="s">
        <v>472</v>
      </c>
      <c r="P30" s="45" t="s">
        <v>472</v>
      </c>
      <c r="Q30" s="45" t="s">
        <v>472</v>
      </c>
      <c r="R30" s="45" t="s">
        <v>472</v>
      </c>
      <c r="S30" s="45" t="s">
        <v>472</v>
      </c>
      <c r="T30" s="45" t="s">
        <v>472</v>
      </c>
    </row>
    <row r="31" spans="1:20" x14ac:dyDescent="0.2">
      <c r="A31" s="734"/>
      <c r="B31" s="735"/>
      <c r="C31" s="736"/>
      <c r="D31" s="741"/>
      <c r="E31" s="744"/>
      <c r="F31" s="43" t="s">
        <v>475</v>
      </c>
      <c r="G31" s="19"/>
      <c r="H31" s="19"/>
      <c r="I31" s="44" t="s">
        <v>472</v>
      </c>
      <c r="J31" s="44" t="s">
        <v>472</v>
      </c>
      <c r="K31" s="44" t="s">
        <v>472</v>
      </c>
      <c r="L31" s="44" t="s">
        <v>472</v>
      </c>
      <c r="M31" s="44" t="s">
        <v>472</v>
      </c>
      <c r="N31" s="19" t="s">
        <v>472</v>
      </c>
      <c r="O31" s="19" t="s">
        <v>472</v>
      </c>
      <c r="P31" s="45" t="s">
        <v>472</v>
      </c>
      <c r="Q31" s="45" t="s">
        <v>472</v>
      </c>
      <c r="R31" s="45" t="s">
        <v>472</v>
      </c>
      <c r="S31" s="45" t="s">
        <v>472</v>
      </c>
      <c r="T31" s="45" t="s">
        <v>472</v>
      </c>
    </row>
    <row r="32" spans="1:20" x14ac:dyDescent="0.2">
      <c r="A32" s="734"/>
      <c r="B32" s="735"/>
      <c r="C32" s="736"/>
      <c r="D32" s="741"/>
      <c r="E32" s="744"/>
      <c r="F32" s="43" t="s">
        <v>476</v>
      </c>
      <c r="G32" s="19"/>
      <c r="H32" s="19"/>
      <c r="I32" s="44" t="s">
        <v>472</v>
      </c>
      <c r="J32" s="44"/>
      <c r="K32" s="44" t="s">
        <v>472</v>
      </c>
      <c r="L32" s="44" t="s">
        <v>472</v>
      </c>
      <c r="M32" s="44" t="s">
        <v>472</v>
      </c>
      <c r="N32" s="19" t="s">
        <v>472</v>
      </c>
      <c r="O32" s="19" t="s">
        <v>472</v>
      </c>
      <c r="P32" s="45" t="s">
        <v>472</v>
      </c>
      <c r="Q32" s="45" t="s">
        <v>472</v>
      </c>
      <c r="R32" s="45" t="s">
        <v>472</v>
      </c>
      <c r="S32" s="45" t="s">
        <v>472</v>
      </c>
      <c r="T32" s="45" t="s">
        <v>472</v>
      </c>
    </row>
    <row r="33" spans="1:20" x14ac:dyDescent="0.2">
      <c r="A33" s="734"/>
      <c r="B33" s="735"/>
      <c r="C33" s="736"/>
      <c r="D33" s="741"/>
      <c r="E33" s="744"/>
      <c r="F33" s="43" t="s">
        <v>477</v>
      </c>
      <c r="G33" s="19"/>
      <c r="H33" s="19"/>
      <c r="I33" s="44" t="s">
        <v>472</v>
      </c>
      <c r="J33" s="44" t="s">
        <v>472</v>
      </c>
      <c r="K33" s="44" t="s">
        <v>472</v>
      </c>
      <c r="L33" s="44" t="s">
        <v>472</v>
      </c>
      <c r="M33" s="44" t="s">
        <v>472</v>
      </c>
      <c r="N33" s="19" t="s">
        <v>472</v>
      </c>
      <c r="O33" s="19" t="s">
        <v>472</v>
      </c>
      <c r="P33" s="45" t="s">
        <v>472</v>
      </c>
      <c r="Q33" s="45" t="s">
        <v>472</v>
      </c>
      <c r="R33" s="45" t="s">
        <v>472</v>
      </c>
      <c r="S33" s="45" t="s">
        <v>472</v>
      </c>
      <c r="T33" s="45" t="s">
        <v>472</v>
      </c>
    </row>
    <row r="34" spans="1:20" x14ac:dyDescent="0.2">
      <c r="A34" s="737"/>
      <c r="B34" s="738"/>
      <c r="C34" s="739"/>
      <c r="D34" s="742"/>
      <c r="E34" s="745"/>
      <c r="F34" s="46" t="s">
        <v>478</v>
      </c>
      <c r="G34" s="24"/>
      <c r="H34" s="24"/>
      <c r="I34" s="24" t="s">
        <v>472</v>
      </c>
      <c r="J34" s="24" t="s">
        <v>472</v>
      </c>
      <c r="K34" s="24" t="s">
        <v>472</v>
      </c>
      <c r="L34" s="24" t="s">
        <v>472</v>
      </c>
      <c r="M34" s="24" t="s">
        <v>472</v>
      </c>
      <c r="N34" s="24" t="s">
        <v>472</v>
      </c>
      <c r="O34" s="24" t="s">
        <v>472</v>
      </c>
      <c r="P34" s="47" t="s">
        <v>472</v>
      </c>
      <c r="Q34" s="47" t="s">
        <v>472</v>
      </c>
      <c r="R34" s="47" t="s">
        <v>472</v>
      </c>
      <c r="S34" s="47" t="s">
        <v>472</v>
      </c>
      <c r="T34" s="47" t="s">
        <v>472</v>
      </c>
    </row>
    <row r="35" spans="1:2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x14ac:dyDescent="0.2">
      <c r="A36" s="819" t="s">
        <v>479</v>
      </c>
      <c r="B36" s="749"/>
      <c r="C36" s="750"/>
      <c r="D36" s="719" t="s">
        <v>480</v>
      </c>
      <c r="E36" s="719">
        <v>6</v>
      </c>
      <c r="F36" s="42" t="s">
        <v>481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751"/>
      <c r="B37" s="752"/>
      <c r="C37" s="753"/>
      <c r="D37" s="720"/>
      <c r="E37" s="720"/>
      <c r="F37" s="45" t="s">
        <v>482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x14ac:dyDescent="0.2">
      <c r="A38" s="751"/>
      <c r="B38" s="752"/>
      <c r="C38" s="753"/>
      <c r="D38" s="720"/>
      <c r="E38" s="720"/>
      <c r="F38" s="45" t="s">
        <v>483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x14ac:dyDescent="0.2">
      <c r="A39" s="751"/>
      <c r="B39" s="752"/>
      <c r="C39" s="753"/>
      <c r="D39" s="720"/>
      <c r="E39" s="720"/>
      <c r="F39" s="45" t="s">
        <v>484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x14ac:dyDescent="0.2">
      <c r="A40" s="751"/>
      <c r="B40" s="752"/>
      <c r="C40" s="753"/>
      <c r="D40" s="720"/>
      <c r="E40" s="720"/>
      <c r="F40" s="45" t="s">
        <v>485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x14ac:dyDescent="0.2">
      <c r="A41" s="754"/>
      <c r="B41" s="755"/>
      <c r="C41" s="756"/>
      <c r="D41" s="721"/>
      <c r="E41" s="721"/>
      <c r="F41" s="47" t="s">
        <v>486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8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0"/>
    </row>
    <row r="43" spans="1:20" x14ac:dyDescent="0.2">
      <c r="A43" s="51"/>
      <c r="B43" s="51"/>
      <c r="C43" s="51"/>
      <c r="D43" s="51"/>
      <c r="E43" s="52" t="s">
        <v>25</v>
      </c>
      <c r="F43" s="51"/>
      <c r="G43" s="51"/>
      <c r="H43" s="5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7" t="s">
        <v>13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19</v>
      </c>
      <c r="P44" s="7" t="s">
        <v>20</v>
      </c>
      <c r="Q44" s="7" t="s">
        <v>21</v>
      </c>
      <c r="R44" s="7" t="s">
        <v>22</v>
      </c>
      <c r="S44" s="7" t="s">
        <v>23</v>
      </c>
      <c r="T44" s="7" t="s">
        <v>24</v>
      </c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704" t="s">
        <v>26</v>
      </c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6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8" spans="1:20" x14ac:dyDescent="0.2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5" t="s">
        <v>0</v>
      </c>
      <c r="S58" s="1"/>
      <c r="T58" s="1"/>
    </row>
    <row r="59" spans="1:20" x14ac:dyDescent="0.2">
      <c r="A59" s="669" t="s">
        <v>446</v>
      </c>
      <c r="B59" s="670"/>
      <c r="C59" s="670"/>
      <c r="D59" s="670"/>
      <c r="E59" s="670"/>
      <c r="F59" s="57"/>
      <c r="G59" s="58"/>
      <c r="H59" s="58"/>
      <c r="I59" s="671" t="s">
        <v>1</v>
      </c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3"/>
    </row>
    <row r="60" spans="1:20" x14ac:dyDescent="0.2">
      <c r="A60" s="669"/>
      <c r="B60" s="670"/>
      <c r="C60" s="670"/>
      <c r="D60" s="670"/>
      <c r="E60" s="670"/>
      <c r="F60" s="514"/>
      <c r="G60" s="59"/>
      <c r="H60" s="60"/>
      <c r="I60" s="674" t="s">
        <v>2</v>
      </c>
      <c r="J60" s="674"/>
      <c r="K60" s="674"/>
      <c r="L60" s="674"/>
      <c r="M60" s="674"/>
      <c r="N60" s="674"/>
      <c r="O60" s="677" t="s">
        <v>447</v>
      </c>
      <c r="P60" s="677"/>
      <c r="Q60" s="677"/>
      <c r="R60" s="677"/>
      <c r="S60" s="677"/>
      <c r="T60" s="677"/>
    </row>
    <row r="61" spans="1:20" x14ac:dyDescent="0.2">
      <c r="A61" s="678" t="s">
        <v>448</v>
      </c>
      <c r="B61" s="679"/>
      <c r="C61" s="679"/>
      <c r="D61" s="679"/>
      <c r="E61" s="679"/>
      <c r="F61" s="678" t="s">
        <v>720</v>
      </c>
      <c r="G61" s="679"/>
      <c r="H61" s="679"/>
      <c r="I61" s="679"/>
      <c r="J61" s="679"/>
      <c r="K61" s="679"/>
      <c r="L61" s="679"/>
      <c r="M61" s="679"/>
      <c r="N61" s="679"/>
      <c r="O61" s="679"/>
      <c r="P61" s="679"/>
      <c r="Q61" s="679"/>
      <c r="R61" s="679"/>
      <c r="S61" s="679"/>
      <c r="T61" s="682"/>
    </row>
    <row r="62" spans="1:20" x14ac:dyDescent="0.2">
      <c r="A62" s="680"/>
      <c r="B62" s="681"/>
      <c r="C62" s="681"/>
      <c r="D62" s="681"/>
      <c r="E62" s="681"/>
      <c r="F62" s="683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5"/>
    </row>
    <row r="63" spans="1:20" x14ac:dyDescent="0.2">
      <c r="A63" s="678" t="s">
        <v>450</v>
      </c>
      <c r="B63" s="679"/>
      <c r="C63" s="679"/>
      <c r="D63" s="679"/>
      <c r="E63" s="679"/>
      <c r="F63" s="680"/>
      <c r="G63" s="681"/>
      <c r="H63" s="681"/>
      <c r="I63" s="681"/>
      <c r="J63" s="681"/>
      <c r="K63" s="681"/>
      <c r="L63" s="681"/>
      <c r="M63" s="681"/>
      <c r="N63" s="681"/>
      <c r="O63" s="681"/>
      <c r="P63" s="681"/>
      <c r="Q63" s="681"/>
      <c r="R63" s="681"/>
      <c r="S63" s="681"/>
      <c r="T63" s="686"/>
    </row>
    <row r="64" spans="1:20" x14ac:dyDescent="0.2">
      <c r="A64" s="680"/>
      <c r="B64" s="681"/>
      <c r="C64" s="681"/>
      <c r="D64" s="681"/>
      <c r="E64" s="681"/>
      <c r="F64" s="687"/>
      <c r="G64" s="688"/>
      <c r="H64" s="688"/>
      <c r="I64" s="688"/>
      <c r="J64" s="688"/>
      <c r="K64" s="688"/>
      <c r="L64" s="688"/>
      <c r="M64" s="688"/>
      <c r="N64" s="688"/>
      <c r="O64" s="688"/>
      <c r="P64" s="688"/>
      <c r="Q64" s="688"/>
      <c r="R64" s="688"/>
      <c r="S64" s="688"/>
      <c r="T64" s="689"/>
    </row>
    <row r="65" spans="1:20" x14ac:dyDescent="0.2">
      <c r="A65" s="728" t="s">
        <v>721</v>
      </c>
      <c r="B65" s="729"/>
      <c r="C65" s="729"/>
      <c r="D65" s="729"/>
      <c r="E65" s="729"/>
      <c r="F65" s="730"/>
      <c r="G65" s="725" t="s">
        <v>452</v>
      </c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7"/>
    </row>
    <row r="66" spans="1:20" x14ac:dyDescent="0.2">
      <c r="A66" s="690" t="s">
        <v>28</v>
      </c>
      <c r="B66" s="691"/>
      <c r="C66" s="691"/>
      <c r="D66" s="691"/>
      <c r="E66" s="691"/>
      <c r="F66" s="690" t="s">
        <v>8</v>
      </c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3"/>
    </row>
    <row r="67" spans="1:20" x14ac:dyDescent="0.2">
      <c r="A67" s="692" t="s">
        <v>9</v>
      </c>
      <c r="B67" s="693"/>
      <c r="C67" s="694"/>
      <c r="D67" s="698" t="s">
        <v>10</v>
      </c>
      <c r="E67" s="699"/>
      <c r="F67" s="700" t="s">
        <v>11</v>
      </c>
      <c r="G67" s="675" t="s">
        <v>10</v>
      </c>
      <c r="H67" s="676"/>
      <c r="I67" s="707" t="s">
        <v>12</v>
      </c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9"/>
    </row>
    <row r="68" spans="1:20" ht="22.5" x14ac:dyDescent="0.2">
      <c r="A68" s="695"/>
      <c r="B68" s="696"/>
      <c r="C68" s="697"/>
      <c r="D68" s="509" t="s">
        <v>4</v>
      </c>
      <c r="E68" s="508" t="s">
        <v>5</v>
      </c>
      <c r="F68" s="701"/>
      <c r="G68" s="509" t="s">
        <v>4</v>
      </c>
      <c r="H68" s="9" t="s">
        <v>5</v>
      </c>
      <c r="I68" s="509" t="s">
        <v>13</v>
      </c>
      <c r="J68" s="509" t="s">
        <v>14</v>
      </c>
      <c r="K68" s="509" t="s">
        <v>15</v>
      </c>
      <c r="L68" s="509" t="s">
        <v>16</v>
      </c>
      <c r="M68" s="509" t="s">
        <v>17</v>
      </c>
      <c r="N68" s="509" t="s">
        <v>18</v>
      </c>
      <c r="O68" s="509" t="s">
        <v>19</v>
      </c>
      <c r="P68" s="509" t="s">
        <v>20</v>
      </c>
      <c r="Q68" s="509" t="s">
        <v>21</v>
      </c>
      <c r="R68" s="509" t="s">
        <v>22</v>
      </c>
      <c r="S68" s="509" t="s">
        <v>23</v>
      </c>
      <c r="T68" s="509" t="s">
        <v>24</v>
      </c>
    </row>
    <row r="69" spans="1:20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">
      <c r="A70" s="731" t="s">
        <v>722</v>
      </c>
      <c r="B70" s="732"/>
      <c r="C70" s="733"/>
      <c r="D70" s="740" t="s">
        <v>454</v>
      </c>
      <c r="E70" s="746">
        <v>156</v>
      </c>
      <c r="F70" s="11" t="s">
        <v>723</v>
      </c>
      <c r="G70" s="12" t="s">
        <v>456</v>
      </c>
      <c r="H70" s="332">
        <v>1</v>
      </c>
      <c r="I70" s="13"/>
      <c r="J70" s="13"/>
      <c r="K70" s="13"/>
      <c r="L70" s="13"/>
      <c r="M70" s="13"/>
      <c r="N70" s="13"/>
      <c r="O70" s="13"/>
      <c r="P70" s="14"/>
      <c r="Q70" s="14"/>
      <c r="R70" s="14"/>
      <c r="S70" s="14"/>
      <c r="T70" s="14"/>
    </row>
    <row r="71" spans="1:20" ht="36" x14ac:dyDescent="0.2">
      <c r="A71" s="734"/>
      <c r="B71" s="735"/>
      <c r="C71" s="736"/>
      <c r="D71" s="741"/>
      <c r="E71" s="747"/>
      <c r="F71" s="15" t="s">
        <v>724</v>
      </c>
      <c r="G71" s="16"/>
      <c r="H71" s="16"/>
      <c r="I71" s="17"/>
      <c r="J71" s="17"/>
      <c r="K71" s="17"/>
      <c r="L71" s="17"/>
      <c r="M71" s="17"/>
      <c r="N71" s="17"/>
      <c r="O71" s="17"/>
      <c r="P71" s="18"/>
      <c r="Q71" s="18"/>
      <c r="R71" s="18"/>
      <c r="S71" s="18"/>
      <c r="T71" s="18"/>
    </row>
    <row r="72" spans="1:20" ht="24" x14ac:dyDescent="0.2">
      <c r="A72" s="734"/>
      <c r="B72" s="735"/>
      <c r="C72" s="736"/>
      <c r="D72" s="741"/>
      <c r="E72" s="747"/>
      <c r="F72" s="15" t="s">
        <v>458</v>
      </c>
      <c r="G72" s="19" t="s">
        <v>459</v>
      </c>
      <c r="H72" s="19">
        <v>156</v>
      </c>
      <c r="I72" s="20">
        <v>13</v>
      </c>
      <c r="J72" s="20">
        <v>13</v>
      </c>
      <c r="K72" s="20">
        <v>13</v>
      </c>
      <c r="L72" s="20">
        <v>13</v>
      </c>
      <c r="M72" s="20">
        <v>13</v>
      </c>
      <c r="N72" s="20">
        <v>13</v>
      </c>
      <c r="O72" s="20">
        <v>13</v>
      </c>
      <c r="P72" s="21">
        <v>13</v>
      </c>
      <c r="Q72" s="21">
        <v>13</v>
      </c>
      <c r="R72" s="21">
        <v>13</v>
      </c>
      <c r="S72" s="21">
        <v>13</v>
      </c>
      <c r="T72" s="21">
        <v>13</v>
      </c>
    </row>
    <row r="73" spans="1:20" x14ac:dyDescent="0.2">
      <c r="A73" s="734"/>
      <c r="B73" s="735"/>
      <c r="C73" s="736"/>
      <c r="D73" s="741"/>
      <c r="E73" s="747"/>
      <c r="F73" s="15" t="s">
        <v>725</v>
      </c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21"/>
      <c r="R73" s="21"/>
      <c r="S73" s="21"/>
      <c r="T73" s="21"/>
    </row>
    <row r="74" spans="1:20" x14ac:dyDescent="0.2">
      <c r="A74" s="734"/>
      <c r="B74" s="735"/>
      <c r="C74" s="736"/>
      <c r="D74" s="741"/>
      <c r="E74" s="747"/>
      <c r="F74" s="22" t="s">
        <v>726</v>
      </c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21"/>
      <c r="R74" s="21"/>
      <c r="S74" s="21"/>
      <c r="T74" s="21"/>
    </row>
    <row r="75" spans="1:20" ht="24" x14ac:dyDescent="0.2">
      <c r="A75" s="737"/>
      <c r="B75" s="738"/>
      <c r="C75" s="739"/>
      <c r="D75" s="742"/>
      <c r="E75" s="748"/>
      <c r="F75" s="23" t="s">
        <v>727</v>
      </c>
      <c r="G75" s="24"/>
      <c r="H75" s="24"/>
      <c r="I75" s="25"/>
      <c r="J75" s="25"/>
      <c r="K75" s="25"/>
      <c r="L75" s="25"/>
      <c r="M75" s="26"/>
      <c r="N75" s="25"/>
      <c r="O75" s="25"/>
      <c r="P75" s="27"/>
      <c r="Q75" s="27"/>
      <c r="R75" s="27"/>
      <c r="S75" s="27"/>
      <c r="T75" s="27"/>
    </row>
    <row r="76" spans="1:20" x14ac:dyDescent="0.2">
      <c r="A76" s="28"/>
      <c r="B76" s="28"/>
      <c r="C76" s="28"/>
      <c r="D76" s="28"/>
      <c r="E76" s="28"/>
      <c r="F76" s="28"/>
      <c r="G76" s="28"/>
      <c r="H76" s="28"/>
      <c r="I76" s="29"/>
      <c r="J76" s="29"/>
      <c r="K76" s="29"/>
      <c r="L76" s="29"/>
      <c r="M76" s="29"/>
      <c r="N76" s="28"/>
      <c r="O76" s="28"/>
      <c r="P76" s="10"/>
      <c r="Q76" s="10"/>
      <c r="R76" s="10"/>
      <c r="S76" s="10"/>
      <c r="T76" s="10"/>
    </row>
    <row r="77" spans="1:20" ht="67.5" x14ac:dyDescent="0.2">
      <c r="A77" s="731" t="s">
        <v>728</v>
      </c>
      <c r="B77" s="732"/>
      <c r="C77" s="733"/>
      <c r="D77" s="740" t="s">
        <v>459</v>
      </c>
      <c r="E77" s="743">
        <v>80</v>
      </c>
      <c r="F77" s="30" t="s">
        <v>729</v>
      </c>
      <c r="G77" s="12"/>
      <c r="H77" s="12"/>
      <c r="I77" s="13"/>
      <c r="J77" s="13"/>
      <c r="K77" s="13"/>
      <c r="L77" s="13"/>
      <c r="M77" s="13"/>
      <c r="N77" s="13"/>
      <c r="O77" s="13"/>
      <c r="P77" s="31"/>
      <c r="Q77" s="31"/>
      <c r="R77" s="31"/>
      <c r="S77" s="31"/>
      <c r="T77" s="31"/>
    </row>
    <row r="78" spans="1:20" ht="33.75" x14ac:dyDescent="0.2">
      <c r="A78" s="734"/>
      <c r="B78" s="735"/>
      <c r="C78" s="736"/>
      <c r="D78" s="741"/>
      <c r="E78" s="744"/>
      <c r="F78" s="32" t="s">
        <v>465</v>
      </c>
      <c r="G78" s="19"/>
      <c r="H78" s="19"/>
      <c r="I78" s="20"/>
      <c r="J78" s="20"/>
      <c r="K78" s="20"/>
      <c r="L78" s="20"/>
      <c r="M78" s="20"/>
      <c r="N78" s="20"/>
      <c r="O78" s="20"/>
      <c r="P78" s="33"/>
      <c r="Q78" s="33"/>
      <c r="R78" s="33"/>
      <c r="S78" s="33"/>
      <c r="T78" s="33"/>
    </row>
    <row r="79" spans="1:20" ht="78.75" x14ac:dyDescent="0.2">
      <c r="A79" s="734"/>
      <c r="B79" s="735"/>
      <c r="C79" s="736"/>
      <c r="D79" s="741"/>
      <c r="E79" s="744"/>
      <c r="F79" s="32" t="s">
        <v>466</v>
      </c>
      <c r="G79" s="19" t="s">
        <v>459</v>
      </c>
      <c r="H79" s="19">
        <v>80</v>
      </c>
      <c r="I79" s="20">
        <v>16</v>
      </c>
      <c r="J79" s="20">
        <v>14</v>
      </c>
      <c r="K79" s="20">
        <v>5</v>
      </c>
      <c r="L79" s="20">
        <v>5</v>
      </c>
      <c r="M79" s="20">
        <v>5</v>
      </c>
      <c r="N79" s="20">
        <v>5</v>
      </c>
      <c r="O79" s="20">
        <v>5</v>
      </c>
      <c r="P79" s="33">
        <v>5</v>
      </c>
      <c r="Q79" s="33">
        <v>5</v>
      </c>
      <c r="R79" s="33">
        <v>5</v>
      </c>
      <c r="S79" s="33">
        <v>5</v>
      </c>
      <c r="T79" s="33">
        <v>5</v>
      </c>
    </row>
    <row r="80" spans="1:20" ht="22.5" x14ac:dyDescent="0.2">
      <c r="A80" s="734"/>
      <c r="B80" s="735"/>
      <c r="C80" s="736"/>
      <c r="D80" s="741"/>
      <c r="E80" s="744"/>
      <c r="F80" s="32" t="s">
        <v>467</v>
      </c>
      <c r="G80" s="19"/>
      <c r="H80" s="19"/>
      <c r="I80" s="20"/>
      <c r="J80" s="20"/>
      <c r="K80" s="20"/>
      <c r="L80" s="20"/>
      <c r="M80" s="20"/>
      <c r="N80" s="20"/>
      <c r="O80" s="20"/>
      <c r="P80" s="33"/>
      <c r="Q80" s="33"/>
      <c r="R80" s="33"/>
      <c r="S80" s="33"/>
      <c r="T80" s="33"/>
    </row>
    <row r="81" spans="1:20" ht="33.75" x14ac:dyDescent="0.2">
      <c r="A81" s="734"/>
      <c r="B81" s="735"/>
      <c r="C81" s="736"/>
      <c r="D81" s="741"/>
      <c r="E81" s="744"/>
      <c r="F81" s="32" t="s">
        <v>468</v>
      </c>
      <c r="G81" s="19"/>
      <c r="H81" s="19"/>
      <c r="I81" s="20"/>
      <c r="J81" s="20"/>
      <c r="K81" s="20"/>
      <c r="L81" s="20"/>
      <c r="M81" s="20"/>
      <c r="N81" s="20"/>
      <c r="O81" s="20"/>
      <c r="P81" s="33"/>
      <c r="Q81" s="33"/>
      <c r="R81" s="33"/>
      <c r="S81" s="33"/>
      <c r="T81" s="33"/>
    </row>
    <row r="82" spans="1:20" ht="33.75" x14ac:dyDescent="0.2">
      <c r="A82" s="737"/>
      <c r="B82" s="738"/>
      <c r="C82" s="739"/>
      <c r="D82" s="742"/>
      <c r="E82" s="745"/>
      <c r="F82" s="34" t="s">
        <v>469</v>
      </c>
      <c r="G82" s="24"/>
      <c r="H82" s="24"/>
      <c r="I82" s="25"/>
      <c r="J82" s="35"/>
      <c r="K82" s="35"/>
      <c r="L82" s="25"/>
      <c r="M82" s="25"/>
      <c r="N82" s="25"/>
      <c r="O82" s="25"/>
      <c r="P82" s="36"/>
      <c r="Q82" s="36"/>
      <c r="R82" s="36"/>
      <c r="S82" s="36"/>
      <c r="T82" s="36"/>
    </row>
    <row r="83" spans="1:20" x14ac:dyDescent="0.2">
      <c r="A83" s="37"/>
      <c r="B83" s="37"/>
      <c r="C83" s="37"/>
      <c r="D83" s="37"/>
      <c r="E83" s="37"/>
      <c r="F83" s="38"/>
      <c r="G83" s="37"/>
      <c r="H83" s="37"/>
      <c r="I83" s="39"/>
      <c r="J83" s="39"/>
      <c r="K83" s="39"/>
      <c r="L83" s="39"/>
      <c r="M83" s="39"/>
      <c r="N83" s="37"/>
      <c r="O83" s="37"/>
      <c r="P83" s="40"/>
      <c r="Q83" s="40"/>
      <c r="R83" s="40"/>
      <c r="S83" s="40"/>
      <c r="T83" s="40"/>
    </row>
    <row r="84" spans="1:20" x14ac:dyDescent="0.2">
      <c r="A84" s="731" t="s">
        <v>730</v>
      </c>
      <c r="B84" s="732"/>
      <c r="C84" s="733"/>
      <c r="D84" s="740" t="s">
        <v>459</v>
      </c>
      <c r="E84" s="961">
        <v>1</v>
      </c>
      <c r="F84" s="41" t="s">
        <v>471</v>
      </c>
      <c r="G84" s="12"/>
      <c r="H84" s="332"/>
      <c r="I84" s="41" t="s">
        <v>472</v>
      </c>
      <c r="J84" s="41" t="s">
        <v>472</v>
      </c>
      <c r="K84" s="41" t="s">
        <v>472</v>
      </c>
      <c r="L84" s="41" t="s">
        <v>472</v>
      </c>
      <c r="M84" s="41" t="s">
        <v>472</v>
      </c>
      <c r="N84" s="12" t="s">
        <v>472</v>
      </c>
      <c r="O84" s="12" t="s">
        <v>472</v>
      </c>
      <c r="P84" s="42" t="s">
        <v>472</v>
      </c>
      <c r="Q84" s="42" t="s">
        <v>472</v>
      </c>
      <c r="R84" s="42" t="s">
        <v>472</v>
      </c>
      <c r="S84" s="42" t="s">
        <v>472</v>
      </c>
      <c r="T84" s="42" t="s">
        <v>472</v>
      </c>
    </row>
    <row r="85" spans="1:20" x14ac:dyDescent="0.2">
      <c r="A85" s="734"/>
      <c r="B85" s="735"/>
      <c r="C85" s="736"/>
      <c r="D85" s="741"/>
      <c r="E85" s="744"/>
      <c r="F85" s="43" t="s">
        <v>731</v>
      </c>
      <c r="G85" s="19" t="s">
        <v>459</v>
      </c>
      <c r="H85" s="333">
        <v>1</v>
      </c>
      <c r="I85" s="44" t="s">
        <v>472</v>
      </c>
      <c r="J85" s="44" t="s">
        <v>472</v>
      </c>
      <c r="K85" s="44" t="s">
        <v>472</v>
      </c>
      <c r="L85" s="44" t="s">
        <v>472</v>
      </c>
      <c r="M85" s="44" t="s">
        <v>472</v>
      </c>
      <c r="N85" s="19" t="s">
        <v>472</v>
      </c>
      <c r="O85" s="19" t="s">
        <v>472</v>
      </c>
      <c r="P85" s="45" t="s">
        <v>472</v>
      </c>
      <c r="Q85" s="45" t="s">
        <v>472</v>
      </c>
      <c r="R85" s="45" t="s">
        <v>472</v>
      </c>
      <c r="S85" s="45" t="s">
        <v>472</v>
      </c>
      <c r="T85" s="45" t="s">
        <v>472</v>
      </c>
    </row>
    <row r="86" spans="1:20" x14ac:dyDescent="0.2">
      <c r="A86" s="734"/>
      <c r="B86" s="735"/>
      <c r="C86" s="736"/>
      <c r="D86" s="741"/>
      <c r="E86" s="744"/>
      <c r="F86" s="43" t="s">
        <v>474</v>
      </c>
      <c r="G86" s="19"/>
      <c r="H86" s="333"/>
      <c r="I86" s="44" t="s">
        <v>472</v>
      </c>
      <c r="J86" s="44" t="s">
        <v>472</v>
      </c>
      <c r="K86" s="44" t="s">
        <v>472</v>
      </c>
      <c r="L86" s="44" t="s">
        <v>472</v>
      </c>
      <c r="M86" s="44" t="s">
        <v>472</v>
      </c>
      <c r="N86" s="19" t="s">
        <v>472</v>
      </c>
      <c r="O86" s="19" t="s">
        <v>472</v>
      </c>
      <c r="P86" s="45" t="s">
        <v>472</v>
      </c>
      <c r="Q86" s="45" t="s">
        <v>472</v>
      </c>
      <c r="R86" s="45" t="s">
        <v>472</v>
      </c>
      <c r="S86" s="45" t="s">
        <v>472</v>
      </c>
      <c r="T86" s="45" t="s">
        <v>472</v>
      </c>
    </row>
    <row r="87" spans="1:20" x14ac:dyDescent="0.2">
      <c r="A87" s="734"/>
      <c r="B87" s="735"/>
      <c r="C87" s="736"/>
      <c r="D87" s="741"/>
      <c r="E87" s="744"/>
      <c r="F87" s="43" t="s">
        <v>475</v>
      </c>
      <c r="G87" s="19"/>
      <c r="H87" s="19"/>
      <c r="I87" s="44" t="s">
        <v>472</v>
      </c>
      <c r="J87" s="44" t="s">
        <v>472</v>
      </c>
      <c r="K87" s="44" t="s">
        <v>472</v>
      </c>
      <c r="L87" s="44" t="s">
        <v>472</v>
      </c>
      <c r="M87" s="44" t="s">
        <v>472</v>
      </c>
      <c r="N87" s="19" t="s">
        <v>472</v>
      </c>
      <c r="O87" s="19" t="s">
        <v>472</v>
      </c>
      <c r="P87" s="45" t="s">
        <v>472</v>
      </c>
      <c r="Q87" s="45" t="s">
        <v>472</v>
      </c>
      <c r="R87" s="45" t="s">
        <v>472</v>
      </c>
      <c r="S87" s="45" t="s">
        <v>472</v>
      </c>
      <c r="T87" s="45" t="s">
        <v>472</v>
      </c>
    </row>
    <row r="88" spans="1:20" x14ac:dyDescent="0.2">
      <c r="A88" s="734"/>
      <c r="B88" s="735"/>
      <c r="C88" s="736"/>
      <c r="D88" s="741"/>
      <c r="E88" s="744"/>
      <c r="F88" s="43" t="s">
        <v>476</v>
      </c>
      <c r="G88" s="19"/>
      <c r="H88" s="19"/>
      <c r="I88" s="44" t="s">
        <v>472</v>
      </c>
      <c r="J88" s="44"/>
      <c r="K88" s="44" t="s">
        <v>472</v>
      </c>
      <c r="L88" s="44" t="s">
        <v>472</v>
      </c>
      <c r="M88" s="44" t="s">
        <v>472</v>
      </c>
      <c r="N88" s="19" t="s">
        <v>472</v>
      </c>
      <c r="O88" s="19" t="s">
        <v>472</v>
      </c>
      <c r="P88" s="45" t="s">
        <v>472</v>
      </c>
      <c r="Q88" s="45" t="s">
        <v>472</v>
      </c>
      <c r="R88" s="45" t="s">
        <v>472</v>
      </c>
      <c r="S88" s="45" t="s">
        <v>472</v>
      </c>
      <c r="T88" s="45" t="s">
        <v>472</v>
      </c>
    </row>
    <row r="89" spans="1:20" x14ac:dyDescent="0.2">
      <c r="A89" s="734"/>
      <c r="B89" s="735"/>
      <c r="C89" s="736"/>
      <c r="D89" s="741"/>
      <c r="E89" s="744"/>
      <c r="F89" s="43" t="s">
        <v>477</v>
      </c>
      <c r="G89" s="19"/>
      <c r="H89" s="19"/>
      <c r="I89" s="44" t="s">
        <v>472</v>
      </c>
      <c r="J89" s="44" t="s">
        <v>472</v>
      </c>
      <c r="K89" s="44" t="s">
        <v>472</v>
      </c>
      <c r="L89" s="44" t="s">
        <v>472</v>
      </c>
      <c r="M89" s="44" t="s">
        <v>472</v>
      </c>
      <c r="N89" s="19" t="s">
        <v>472</v>
      </c>
      <c r="O89" s="19" t="s">
        <v>472</v>
      </c>
      <c r="P89" s="45" t="s">
        <v>472</v>
      </c>
      <c r="Q89" s="45" t="s">
        <v>472</v>
      </c>
      <c r="R89" s="45" t="s">
        <v>472</v>
      </c>
      <c r="S89" s="45" t="s">
        <v>472</v>
      </c>
      <c r="T89" s="45" t="s">
        <v>472</v>
      </c>
    </row>
    <row r="90" spans="1:20" x14ac:dyDescent="0.2">
      <c r="A90" s="737"/>
      <c r="B90" s="738"/>
      <c r="C90" s="739"/>
      <c r="D90" s="742"/>
      <c r="E90" s="745"/>
      <c r="F90" s="46" t="s">
        <v>478</v>
      </c>
      <c r="G90" s="24"/>
      <c r="H90" s="24"/>
      <c r="I90" s="24" t="s">
        <v>472</v>
      </c>
      <c r="J90" s="24" t="s">
        <v>472</v>
      </c>
      <c r="K90" s="24" t="s">
        <v>472</v>
      </c>
      <c r="L90" s="24" t="s">
        <v>472</v>
      </c>
      <c r="M90" s="24" t="s">
        <v>472</v>
      </c>
      <c r="N90" s="24" t="s">
        <v>472</v>
      </c>
      <c r="O90" s="24" t="s">
        <v>472</v>
      </c>
      <c r="P90" s="47" t="s">
        <v>472</v>
      </c>
      <c r="Q90" s="47" t="s">
        <v>472</v>
      </c>
      <c r="R90" s="47" t="s">
        <v>472</v>
      </c>
      <c r="S90" s="47" t="s">
        <v>472</v>
      </c>
      <c r="T90" s="47" t="s">
        <v>472</v>
      </c>
    </row>
    <row r="91" spans="1:20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x14ac:dyDescent="0.2">
      <c r="A92" s="819"/>
      <c r="B92" s="749"/>
      <c r="C92" s="750"/>
      <c r="D92" s="719"/>
      <c r="E92" s="719" t="s">
        <v>732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x14ac:dyDescent="0.2">
      <c r="A93" s="751"/>
      <c r="B93" s="752"/>
      <c r="C93" s="753"/>
      <c r="D93" s="720"/>
      <c r="E93" s="720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x14ac:dyDescent="0.2">
      <c r="A94" s="751"/>
      <c r="B94" s="752"/>
      <c r="C94" s="753"/>
      <c r="D94" s="720"/>
      <c r="E94" s="720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x14ac:dyDescent="0.2">
      <c r="A95" s="751"/>
      <c r="B95" s="752"/>
      <c r="C95" s="753"/>
      <c r="D95" s="720"/>
      <c r="E95" s="720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</row>
    <row r="96" spans="1:20" x14ac:dyDescent="0.2">
      <c r="A96" s="751"/>
      <c r="B96" s="752"/>
      <c r="C96" s="753"/>
      <c r="D96" s="720"/>
      <c r="E96" s="720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1:20" x14ac:dyDescent="0.2">
      <c r="A97" s="754"/>
      <c r="B97" s="755"/>
      <c r="C97" s="756"/>
      <c r="D97" s="721"/>
      <c r="E97" s="721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x14ac:dyDescent="0.2">
      <c r="A98" s="48"/>
      <c r="B98" s="49"/>
      <c r="C98" s="4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50"/>
    </row>
    <row r="99" spans="1:20" x14ac:dyDescent="0.2">
      <c r="A99" s="51"/>
      <c r="B99" s="51"/>
      <c r="C99" s="51"/>
      <c r="D99" s="51"/>
      <c r="E99" s="52" t="s">
        <v>25</v>
      </c>
      <c r="F99" s="51"/>
      <c r="G99" s="51"/>
      <c r="H99" s="5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1"/>
      <c r="I100" s="509" t="s">
        <v>13</v>
      </c>
      <c r="J100" s="509" t="s">
        <v>14</v>
      </c>
      <c r="K100" s="509" t="s">
        <v>15</v>
      </c>
      <c r="L100" s="509" t="s">
        <v>16</v>
      </c>
      <c r="M100" s="509" t="s">
        <v>17</v>
      </c>
      <c r="N100" s="509" t="s">
        <v>18</v>
      </c>
      <c r="O100" s="509" t="s">
        <v>19</v>
      </c>
      <c r="P100" s="509" t="s">
        <v>20</v>
      </c>
      <c r="Q100" s="509" t="s">
        <v>21</v>
      </c>
      <c r="R100" s="509" t="s">
        <v>22</v>
      </c>
      <c r="S100" s="509" t="s">
        <v>23</v>
      </c>
      <c r="T100" s="509" t="s">
        <v>24</v>
      </c>
    </row>
    <row r="101" spans="1:20" x14ac:dyDescent="0.2">
      <c r="A101" s="1"/>
      <c r="B101" s="1"/>
      <c r="C101" s="1"/>
      <c r="D101" s="1"/>
      <c r="E101" s="1"/>
      <c r="F101" s="1"/>
      <c r="G101" s="1"/>
      <c r="H101" s="1"/>
      <c r="I101" s="704" t="s">
        <v>26</v>
      </c>
      <c r="J101" s="705"/>
      <c r="K101" s="705"/>
      <c r="L101" s="705"/>
      <c r="M101" s="705"/>
      <c r="N101" s="705"/>
      <c r="O101" s="705"/>
      <c r="P101" s="705"/>
      <c r="Q101" s="705"/>
      <c r="R101" s="705"/>
      <c r="S101" s="705"/>
      <c r="T101" s="706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x14ac:dyDescent="0.2">
      <c r="A103" s="1"/>
      <c r="B103" s="1"/>
      <c r="C103" s="1"/>
      <c r="D103" s="1"/>
      <c r="E103" s="1"/>
      <c r="F103" s="1"/>
      <c r="G103" s="1"/>
      <c r="H103" s="1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x14ac:dyDescent="0.2">
      <c r="A104" s="1"/>
      <c r="B104" s="1"/>
      <c r="C104" s="1"/>
      <c r="D104" s="1"/>
      <c r="E104" s="1"/>
      <c r="F104" s="1"/>
      <c r="G104" s="1"/>
      <c r="H104" s="1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x14ac:dyDescent="0.2">
      <c r="A105" s="1"/>
      <c r="B105" s="1"/>
      <c r="C105" s="1"/>
      <c r="D105" s="1"/>
      <c r="E105" s="1"/>
      <c r="F105" s="1"/>
      <c r="G105" s="1"/>
      <c r="H105" s="1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1"/>
      <c r="B106" s="1"/>
      <c r="C106" s="1"/>
      <c r="D106" s="1"/>
      <c r="E106" s="1"/>
      <c r="F106" s="1"/>
      <c r="G106" s="1"/>
      <c r="H106" s="1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x14ac:dyDescent="0.2">
      <c r="A109" s="1"/>
      <c r="B109" s="1"/>
      <c r="C109" s="1"/>
      <c r="D109" s="1"/>
      <c r="E109" s="1"/>
      <c r="F109" s="1"/>
      <c r="G109" s="1"/>
      <c r="H109" s="1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</sheetData>
  <mergeCells count="63">
    <mergeCell ref="I101:T101"/>
    <mergeCell ref="A84:C90"/>
    <mergeCell ref="D84:D90"/>
    <mergeCell ref="E84:E90"/>
    <mergeCell ref="A92:C97"/>
    <mergeCell ref="D92:D97"/>
    <mergeCell ref="E92:E97"/>
    <mergeCell ref="A70:C75"/>
    <mergeCell ref="D70:D75"/>
    <mergeCell ref="E70:E75"/>
    <mergeCell ref="A77:C82"/>
    <mergeCell ref="D77:D82"/>
    <mergeCell ref="E77:E82"/>
    <mergeCell ref="A66:E66"/>
    <mergeCell ref="F66:T66"/>
    <mergeCell ref="A67:C68"/>
    <mergeCell ref="D67:E67"/>
    <mergeCell ref="F67:F68"/>
    <mergeCell ref="G67:H67"/>
    <mergeCell ref="I67:T67"/>
    <mergeCell ref="A63:E64"/>
    <mergeCell ref="F63:T63"/>
    <mergeCell ref="F64:T64"/>
    <mergeCell ref="A65:F65"/>
    <mergeCell ref="G65:T65"/>
    <mergeCell ref="A59:E60"/>
    <mergeCell ref="I59:T59"/>
    <mergeCell ref="I60:N60"/>
    <mergeCell ref="O60:T60"/>
    <mergeCell ref="A61:E62"/>
    <mergeCell ref="F61:T62"/>
    <mergeCell ref="A36:C41"/>
    <mergeCell ref="D36:D41"/>
    <mergeCell ref="E36:E41"/>
    <mergeCell ref="I45:T45"/>
    <mergeCell ref="A21:C26"/>
    <mergeCell ref="D21:D26"/>
    <mergeCell ref="E21:E26"/>
    <mergeCell ref="A28:C34"/>
    <mergeCell ref="D28:D34"/>
    <mergeCell ref="E28:E34"/>
    <mergeCell ref="A14:C19"/>
    <mergeCell ref="D14:D19"/>
    <mergeCell ref="E14:E19"/>
    <mergeCell ref="A7:E8"/>
    <mergeCell ref="F7:T7"/>
    <mergeCell ref="F8:T8"/>
    <mergeCell ref="A9:F9"/>
    <mergeCell ref="G9:T9"/>
    <mergeCell ref="A10:E10"/>
    <mergeCell ref="F10:T10"/>
    <mergeCell ref="A11:C12"/>
    <mergeCell ref="D11:E11"/>
    <mergeCell ref="F11:F12"/>
    <mergeCell ref="G11:H11"/>
    <mergeCell ref="I11:T11"/>
    <mergeCell ref="A5:E6"/>
    <mergeCell ref="F5:T6"/>
    <mergeCell ref="C1:T1"/>
    <mergeCell ref="A3:E4"/>
    <mergeCell ref="I3:T3"/>
    <mergeCell ref="I4:N4"/>
    <mergeCell ref="O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AGUA POTABLE </vt:lpstr>
      <vt:lpstr>ALUMBRADO PUBLICO</vt:lpstr>
      <vt:lpstr>ASEO PUBLICO</vt:lpstr>
      <vt:lpstr>CASA DE LA CULTURA</vt:lpstr>
      <vt:lpstr>CATASTRO </vt:lpstr>
      <vt:lpstr>CONTRALORIA</vt:lpstr>
      <vt:lpstr>DESARROLLO RURAL</vt:lpstr>
      <vt:lpstr>DESARROLLO SOCIAL</vt:lpstr>
      <vt:lpstr>ECOLOGIA</vt:lpstr>
      <vt:lpstr>INGRESOS</vt:lpstr>
      <vt:lpstr>OBRAS PÚBLICAS</vt:lpstr>
      <vt:lpstr>OFICIALÍA</vt:lpstr>
      <vt:lpstr>PADRON Y LICENCIAS</vt:lpstr>
      <vt:lpstr>SERVICION PÚBLICOS </vt:lpstr>
      <vt:lpstr>PRESIDENCIA </vt:lpstr>
      <vt:lpstr>PROTECCION CIVIL</vt:lpstr>
      <vt:lpstr>REGISTRO CIVIL</vt:lpstr>
      <vt:lpstr>SECRETARIA GRAL.</vt:lpstr>
      <vt:lpstr>SEGURIDAD PÚBLICA</vt:lpstr>
      <vt:lpstr>TURISMO</vt:lpstr>
      <vt:lpstr>URBANISMO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HACIENDAMUNICIPAL</dc:creator>
  <cp:lastModifiedBy>Alejandra</cp:lastModifiedBy>
  <cp:lastPrinted>2012-10-31T18:40:14Z</cp:lastPrinted>
  <dcterms:created xsi:type="dcterms:W3CDTF">2012-10-31T18:32:23Z</dcterms:created>
  <dcterms:modified xsi:type="dcterms:W3CDTF">2015-06-10T19:47:40Z</dcterms:modified>
</cp:coreProperties>
</file>